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0" windowWidth="20730" windowHeight="11760"/>
  </bookViews>
  <sheets>
    <sheet name="90" sheetId="1" r:id="rId1"/>
  </sheets>
  <externalReferences>
    <externalReference r:id="rId2"/>
    <externalReference r:id="rId3"/>
    <externalReference r:id="rId4"/>
    <externalReference r:id="rId5"/>
  </externalReferences>
  <definedNames>
    <definedName name="Z_15918194_8D54_46D6_8085_817D4EA60C23_.wvu.PrintArea" localSheetId="0" hidden="1">'90'!$A$1:$HI$262</definedName>
    <definedName name="Z_19875ED0_E5DB_4C78_A6A2_2650E0AA3ADB_.wvu.PrintArea" localSheetId="0" hidden="1">'90'!$A$1:$HI$261</definedName>
    <definedName name="Z_19875ED0_E5DB_4C78_A6A2_2650E0AA3ADB_.wvu.Rows" localSheetId="0" hidden="1">'90'!$45:$56,'90'!$66:$71,'90'!$75:$83,'90'!$87:$92,'90'!$103:$105,'90'!$111:$116,'90'!$118:$119,'90'!$164:$175,'90'!$185:$190,'90'!$201:$203,'90'!$205:$206,'90'!$211:$211</definedName>
    <definedName name="Z_1CD1E9F2_CB88_42A5_8F56_FC966838A43A_.wvu.PrintArea" localSheetId="0" hidden="1">'90'!$A$1:$HI$262</definedName>
    <definedName name="Z_2B7BEE58_1BD6_4E4B_9018_EDD212B3B549_.wvu.PrintArea" localSheetId="0" hidden="1">'90'!$A$1:$HR$261</definedName>
    <definedName name="Z_2B7BEE58_1BD6_4E4B_9018_EDD212B3B549_.wvu.Rows" localSheetId="0" hidden="1">'90'!$42:$53,'90'!$66:$71,'90'!$75:$83,'90'!$87:$92,'90'!$103:$106,'90'!$111:$112,'90'!$114:$116,'90'!$118:$119,'90'!$158:$160,'90'!$164:$175,'90'!$188:$190,'90'!$201:$201,'90'!$203:$206,'90'!$211:$211</definedName>
    <definedName name="Z_676B5866_87F3_4309_9908_B5CBB45C4A78_.wvu.PrintArea" localSheetId="0" hidden="1">'90'!$A$1:$HI$261</definedName>
    <definedName name="Z_BC11DC72_3F8B_488E_975C_AAEB486B9D3E_.wvu.PrintArea" localSheetId="0" hidden="1">'90'!$A$1:$HR$261</definedName>
    <definedName name="Z_BC11DC72_3F8B_488E_975C_AAEB486B9D3E_.wvu.Rows" localSheetId="0" hidden="1">'90'!$42:$56,'90'!$69:$83,'90'!$87:$89,'90'!$103:$107,'90'!$112:$116,'90'!$118:$118,'90'!$158:$166,'90'!$170:$178,'90'!$201:$203,'90'!$205:$207</definedName>
    <definedName name="Z_C869A01B_3214_4136_8A73_DF424E87F057_.wvu.PrintArea" localSheetId="0" hidden="1">'90'!$A$1:$HR$261</definedName>
    <definedName name="Z_C869A01B_3214_4136_8A73_DF424E87F057_.wvu.Rows" localSheetId="0" hidden="1">'90'!$42:$56,'90'!$69:$83,'90'!$87:$89,'90'!$103:$107,'90'!$112:$116,'90'!$118:$118,'90'!$158:$166,'90'!$170:$178,'90'!$201:$203,'90'!$205:$207</definedName>
    <definedName name="Z_CC0A9A6A_2E07_433D_9ECD_A40F2B5A54C8_.wvu.PrintArea" localSheetId="0" hidden="1">'90'!$A$1:$HI$262</definedName>
    <definedName name="Z_D748A769_1EB8_4CAC_B0F0_5C89D15B3D9A_.wvu.PrintArea" localSheetId="0" hidden="1">'90'!$A$1:$HR$261</definedName>
    <definedName name="Z_D748A769_1EB8_4CAC_B0F0_5C89D15B3D9A_.wvu.Rows" localSheetId="0" hidden="1">'90'!$42:$53,'90'!$66:$71,'90'!$75:$83,'90'!$87:$92,'90'!$103:$106,'90'!$111:$112,'90'!$114:$116,'90'!$118:$119,'90'!$158:$160,'90'!$164:$175,'90'!$188:$190,'90'!$201:$201,'90'!$203:$206,'90'!$211:$211</definedName>
    <definedName name="_xlnm.Print_Area" localSheetId="0">'90'!$A$1:$HI$261</definedName>
  </definedNames>
  <calcPr calcId="124519"/>
</workbook>
</file>

<file path=xl/calcChain.xml><?xml version="1.0" encoding="utf-8"?>
<calcChain xmlns="http://schemas.openxmlformats.org/spreadsheetml/2006/main">
  <c r="HJ254" i="1"/>
  <c r="GD211"/>
  <c r="FA211"/>
  <c r="DX211"/>
  <c r="DN211"/>
  <c r="DD211"/>
  <c r="CT211"/>
  <c r="GD210"/>
  <c r="FA210"/>
  <c r="DX210"/>
  <c r="DN210"/>
  <c r="DD210"/>
  <c r="CT210"/>
  <c r="GD209"/>
  <c r="FA209"/>
  <c r="DX209"/>
  <c r="DN209"/>
  <c r="DD209"/>
  <c r="CT209"/>
  <c r="GD208"/>
  <c r="FA208"/>
  <c r="DX208"/>
  <c r="DN208"/>
  <c r="DD208"/>
  <c r="CT208"/>
  <c r="GD207"/>
  <c r="FA207"/>
  <c r="DX207"/>
  <c r="DN207"/>
  <c r="DD207"/>
  <c r="CT207"/>
  <c r="GD206"/>
  <c r="FA206"/>
  <c r="DX206"/>
  <c r="DN206"/>
  <c r="DD206"/>
  <c r="CT206"/>
  <c r="GD205"/>
  <c r="FA205"/>
  <c r="DX205"/>
  <c r="DN205"/>
  <c r="DD205"/>
  <c r="CT205"/>
  <c r="GD204"/>
  <c r="FA204"/>
  <c r="DX204"/>
  <c r="DN204"/>
  <c r="DD204"/>
  <c r="CT204"/>
  <c r="GD203"/>
  <c r="FA203"/>
  <c r="DX203"/>
  <c r="DN203"/>
  <c r="DD203"/>
  <c r="CT203"/>
  <c r="GD202"/>
  <c r="FA202"/>
  <c r="DX202"/>
  <c r="FQ254" s="1"/>
  <c r="DN202"/>
  <c r="DD202"/>
  <c r="CT202"/>
  <c r="GD201"/>
  <c r="FA201"/>
  <c r="DX201"/>
  <c r="DN201"/>
  <c r="DD201"/>
  <c r="CT201"/>
  <c r="FU190"/>
  <c r="GH190" s="1"/>
  <c r="FU189"/>
  <c r="GH189" s="1"/>
  <c r="GU188"/>
  <c r="FU188"/>
  <c r="GH188" s="1"/>
  <c r="GU187"/>
  <c r="GH187"/>
  <c r="FU187"/>
  <c r="FU186"/>
  <c r="GH186" s="1"/>
  <c r="FU185"/>
  <c r="GH185" s="1"/>
  <c r="GU184"/>
  <c r="FU184"/>
  <c r="GH184" s="1"/>
  <c r="GU183"/>
  <c r="GH183"/>
  <c r="FU183"/>
  <c r="FU182"/>
  <c r="GH182" s="1"/>
  <c r="FU181"/>
  <c r="GH181" s="1"/>
  <c r="GU180"/>
  <c r="FU180"/>
  <c r="GH180" s="1"/>
  <c r="GU179"/>
  <c r="GH179"/>
  <c r="FU179"/>
  <c r="FU178"/>
  <c r="GH178" s="1"/>
  <c r="FU177"/>
  <c r="GH177" s="1"/>
  <c r="GU176"/>
  <c r="GH176"/>
  <c r="FU176"/>
  <c r="GU175"/>
  <c r="GH175"/>
  <c r="FU175"/>
  <c r="FU174"/>
  <c r="GH174" s="1"/>
  <c r="FU173"/>
  <c r="GH173" s="1"/>
  <c r="GU172"/>
  <c r="FU172"/>
  <c r="GH172" s="1"/>
  <c r="GU171"/>
  <c r="GH171"/>
  <c r="FU171"/>
  <c r="FU170"/>
  <c r="GH170" s="1"/>
  <c r="FU169"/>
  <c r="GH169" s="1"/>
  <c r="GU168"/>
  <c r="FU168"/>
  <c r="GH168" s="1"/>
  <c r="GU167"/>
  <c r="GH167"/>
  <c r="FU167"/>
  <c r="FU166"/>
  <c r="GH166" s="1"/>
  <c r="FU165"/>
  <c r="GH165" s="1"/>
  <c r="GU164"/>
  <c r="FU164"/>
  <c r="GH164" s="1"/>
  <c r="GU163"/>
  <c r="GH163"/>
  <c r="FU163"/>
  <c r="FU162"/>
  <c r="GH162" s="1"/>
  <c r="FU161"/>
  <c r="GH161" s="1"/>
  <c r="GU160"/>
  <c r="GH160"/>
  <c r="FU160"/>
  <c r="GU159"/>
  <c r="GH159"/>
  <c r="FU159"/>
  <c r="FU158"/>
  <c r="GH158" s="1"/>
  <c r="GG119"/>
  <c r="FG119"/>
  <c r="EH119"/>
  <c r="DX119"/>
  <c r="DN119"/>
  <c r="DD119"/>
  <c r="GG118"/>
  <c r="FG118"/>
  <c r="EH118"/>
  <c r="DX118"/>
  <c r="DN118"/>
  <c r="DD118"/>
  <c r="GG117"/>
  <c r="FG117"/>
  <c r="EH117"/>
  <c r="DX117"/>
  <c r="DN117"/>
  <c r="DD117"/>
  <c r="GG116"/>
  <c r="FG116"/>
  <c r="EH116"/>
  <c r="DX116"/>
  <c r="DN116"/>
  <c r="DD116"/>
  <c r="GG115"/>
  <c r="FG115"/>
  <c r="EH115"/>
  <c r="DX115"/>
  <c r="DN115"/>
  <c r="DD115"/>
  <c r="GG114"/>
  <c r="FG114"/>
  <c r="EH114"/>
  <c r="DX114"/>
  <c r="DN114"/>
  <c r="DD114"/>
  <c r="GG113"/>
  <c r="FG113"/>
  <c r="EH113"/>
  <c r="DX113"/>
  <c r="DN113"/>
  <c r="DD113"/>
  <c r="GG112"/>
  <c r="FG112"/>
  <c r="EH112"/>
  <c r="DX112"/>
  <c r="DN112"/>
  <c r="DD112"/>
  <c r="GG111"/>
  <c r="FG111"/>
  <c r="EH111"/>
  <c r="DX111"/>
  <c r="DN111"/>
  <c r="DD111"/>
  <c r="GG110"/>
  <c r="FG110"/>
  <c r="EH110"/>
  <c r="DX110"/>
  <c r="DN110"/>
  <c r="DD110"/>
  <c r="GG109"/>
  <c r="FG109"/>
  <c r="EH109"/>
  <c r="DX109"/>
  <c r="DN109"/>
  <c r="DD109"/>
  <c r="GG108"/>
  <c r="FG108"/>
  <c r="EH108"/>
  <c r="DX108"/>
  <c r="DN108"/>
  <c r="DD108"/>
  <c r="GG107"/>
  <c r="FG107"/>
  <c r="EH107"/>
  <c r="DX107"/>
  <c r="DN107"/>
  <c r="DD107"/>
  <c r="GG106"/>
  <c r="FG106"/>
  <c r="EH106"/>
  <c r="DX106"/>
  <c r="DN106"/>
  <c r="DD106"/>
  <c r="GG105"/>
  <c r="FG105"/>
  <c r="EH105"/>
  <c r="DX105"/>
  <c r="DN105"/>
  <c r="DD105"/>
  <c r="GG104"/>
  <c r="FG104"/>
  <c r="EH104"/>
  <c r="DX104"/>
  <c r="DN104"/>
  <c r="DD104"/>
  <c r="HM103"/>
  <c r="GG103"/>
  <c r="FG103"/>
  <c r="EH103"/>
  <c r="DX103"/>
  <c r="DN103"/>
  <c r="DD103"/>
  <c r="GY92"/>
  <c r="FY92"/>
  <c r="GL92" s="1"/>
  <c r="GY91"/>
  <c r="GL91"/>
  <c r="FY91"/>
  <c r="FY90"/>
  <c r="GL90" s="1"/>
  <c r="FY89"/>
  <c r="GL89" s="1"/>
  <c r="GY88"/>
  <c r="FY88"/>
  <c r="GL88" s="1"/>
  <c r="GY87"/>
  <c r="GL87"/>
  <c r="FY87"/>
  <c r="GL86"/>
  <c r="FY86"/>
  <c r="GY86" s="1"/>
  <c r="FY85"/>
  <c r="GL85" s="1"/>
  <c r="GY84"/>
  <c r="FY84"/>
  <c r="GL84" s="1"/>
  <c r="GY83"/>
  <c r="GL83"/>
  <c r="FY83"/>
  <c r="GL82"/>
  <c r="FY82"/>
  <c r="GY82" s="1"/>
  <c r="FY81"/>
  <c r="GL81" s="1"/>
  <c r="GY80"/>
  <c r="GL80"/>
  <c r="FY80"/>
  <c r="GY79"/>
  <c r="GL79"/>
  <c r="FY79"/>
  <c r="GL78"/>
  <c r="FY78"/>
  <c r="GY78" s="1"/>
  <c r="FY77"/>
  <c r="GL77" s="1"/>
  <c r="GY76"/>
  <c r="FY76"/>
  <c r="GL76" s="1"/>
  <c r="GY75"/>
  <c r="GL75"/>
  <c r="FY75"/>
  <c r="GL74"/>
  <c r="FY74"/>
  <c r="GY74" s="1"/>
  <c r="FY73"/>
  <c r="GL73" s="1"/>
  <c r="GY72"/>
  <c r="FY72"/>
  <c r="GL72" s="1"/>
  <c r="GY71"/>
  <c r="GL71"/>
  <c r="FY71"/>
  <c r="GL70"/>
  <c r="FY70"/>
  <c r="GY70" s="1"/>
  <c r="FY69"/>
  <c r="GL69" s="1"/>
  <c r="GY68"/>
  <c r="FY68"/>
  <c r="GL68" s="1"/>
  <c r="GY67"/>
  <c r="GL67"/>
  <c r="FY67"/>
  <c r="GL66"/>
  <c r="FY66"/>
  <c r="GY66" s="1"/>
  <c r="FY65"/>
  <c r="GL65" s="1"/>
  <c r="GY64"/>
  <c r="GL64"/>
  <c r="FY64"/>
  <c r="GY63"/>
  <c r="GL63"/>
  <c r="FY63"/>
  <c r="GL62"/>
  <c r="FY62"/>
  <c r="GY62" s="1"/>
  <c r="FY61"/>
  <c r="GL61" s="1"/>
  <c r="GY60"/>
  <c r="FY60"/>
  <c r="GL60" s="1"/>
  <c r="GY59"/>
  <c r="GL59"/>
  <c r="FY59"/>
  <c r="GL58"/>
  <c r="FY58"/>
  <c r="GY58" s="1"/>
  <c r="FY57"/>
  <c r="GL57" s="1"/>
  <c r="GY56"/>
  <c r="FY56"/>
  <c r="GL56" s="1"/>
  <c r="GY55"/>
  <c r="GL55"/>
  <c r="FY55"/>
  <c r="GL54"/>
  <c r="FY54"/>
  <c r="GY54" s="1"/>
  <c r="FY53"/>
  <c r="GL53" s="1"/>
  <c r="GY52"/>
  <c r="FY52"/>
  <c r="GL52" s="1"/>
  <c r="GY51"/>
  <c r="GL51"/>
  <c r="FY51"/>
  <c r="GL50"/>
  <c r="FY50"/>
  <c r="GY50" s="1"/>
  <c r="FY49"/>
  <c r="GL49" s="1"/>
  <c r="GY48"/>
  <c r="GL48"/>
  <c r="FY48"/>
  <c r="GY47"/>
  <c r="GL47"/>
  <c r="FY47"/>
  <c r="GL46"/>
  <c r="FY46"/>
  <c r="GY46" s="1"/>
  <c r="FY45"/>
  <c r="GL45" s="1"/>
  <c r="GY44"/>
  <c r="FY44"/>
  <c r="GL44" s="1"/>
  <c r="GY43"/>
  <c r="GL43"/>
  <c r="FY43"/>
  <c r="GL42"/>
  <c r="FY42"/>
  <c r="GY42" s="1"/>
  <c r="HK39"/>
  <c r="HJ255" l="1"/>
  <c r="GY45"/>
  <c r="GY49"/>
  <c r="GY53"/>
  <c r="GY57"/>
  <c r="GY61"/>
  <c r="GY65"/>
  <c r="GY69"/>
  <c r="GY73"/>
  <c r="GY77"/>
  <c r="GY81"/>
  <c r="GY85"/>
  <c r="GY89"/>
  <c r="GU161"/>
  <c r="GU165"/>
  <c r="GU169"/>
  <c r="GU173"/>
  <c r="GU177"/>
  <c r="GU181"/>
  <c r="GU185"/>
  <c r="GU189"/>
  <c r="GY90"/>
  <c r="GU158"/>
  <c r="GU162"/>
  <c r="GU166"/>
  <c r="GU170"/>
  <c r="GU174"/>
  <c r="GU178"/>
  <c r="GU182"/>
  <c r="GU186"/>
  <c r="GU190"/>
</calcChain>
</file>

<file path=xl/sharedStrings.xml><?xml version="1.0" encoding="utf-8"?>
<sst xmlns="http://schemas.openxmlformats.org/spreadsheetml/2006/main" count="869" uniqueCount="188">
  <si>
    <t>УТВЕРЖДЕНО</t>
  </si>
  <si>
    <t>Заместитель руководителя главного управления</t>
  </si>
  <si>
    <t>образования администрации</t>
  </si>
  <si>
    <t>города Красноярска</t>
  </si>
  <si>
    <t>_______________М.А. Аксенова</t>
  </si>
  <si>
    <t>МУНИЦИПАЛЬНОЕ ЗАДАНИЕ №</t>
  </si>
  <si>
    <t>на 2021 год и плановый период 2022-2023 годов</t>
  </si>
  <si>
    <t>Коды</t>
  </si>
  <si>
    <t>Наименование муниципального учреждения</t>
  </si>
  <si>
    <t xml:space="preserve">Форма </t>
  </si>
  <si>
    <t>0506001</t>
  </si>
  <si>
    <t>Муниципальное бюджетное дошкольное образовательное учреждение "Детский сад № 90"</t>
  </si>
  <si>
    <t>по ОКУД</t>
  </si>
  <si>
    <t>Дата</t>
  </si>
  <si>
    <t>Виды деятельности муниципального учреждения</t>
  </si>
  <si>
    <t>85.11</t>
  </si>
  <si>
    <t xml:space="preserve">образование дошкольное  </t>
  </si>
  <si>
    <t>По ОКВЭД</t>
  </si>
  <si>
    <t>предоставление услуг по дневному уходу за детьми</t>
  </si>
  <si>
    <t>88.91</t>
  </si>
  <si>
    <t>Вид муниципального учреждения</t>
  </si>
  <si>
    <t>Дошкольная образовательная организация</t>
  </si>
  <si>
    <t>(указывается вид муниципального учреждения из базового (отраслевого) перечня)
из базового (отраслевого) перечня)</t>
  </si>
  <si>
    <t>Часть 1. Сведения об оказываемых государственных услугах</t>
  </si>
  <si>
    <t>РАЗДЕЛ 1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</si>
  <si>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</si>
  <si>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</si>
  <si>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Унифицированый номер по</t>
  </si>
  <si>
    <t>БВ24</t>
  </si>
  <si>
    <t>2. Категории потребителей муниципальной услуги</t>
  </si>
  <si>
    <t>Физические лица в возрасте от 3 до 8 лет</t>
  </si>
  <si>
    <t>базовому (отраслевому) перечню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</si>
  <si>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</si>
  <si>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</si>
  <si>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</si>
  <si>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</si>
  <si>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</si>
  <si>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</si>
  <si>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</si>
  <si>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</si>
  <si>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>единица измерения 
по ОКЕИ</t>
  </si>
  <si>
    <t>21</t>
  </si>
  <si>
    <t xml:space="preserve"> год</t>
  </si>
  <si>
    <t>22</t>
  </si>
  <si>
    <t>23</t>
  </si>
  <si>
    <t>(очередной финансовый
год)</t>
  </si>
  <si>
    <t>(1-й год планового периода)</t>
  </si>
  <si>
    <t>(2-й год планового периода)</t>
  </si>
  <si>
    <t>Условия (формы) оказания (показатель 1)</t>
  </si>
  <si>
    <t>Условия (формы) оказания (показатель 2)</t>
  </si>
  <si>
    <t>наименование</t>
  </si>
  <si>
    <t>код</t>
  </si>
  <si>
    <t>Содержание (показатель 1)</t>
  </si>
  <si>
    <t>Содержание (показатель 2)</t>
  </si>
  <si>
    <t>Содержание (показатель 3)</t>
  </si>
  <si>
    <t>801011О.99.0.БВ24ГЖ00000</t>
  </si>
  <si>
    <t>не указано</t>
  </si>
  <si>
    <t>дети-инвалиды</t>
  </si>
  <si>
    <t>до 3 лет</t>
  </si>
  <si>
    <t>очная</t>
  </si>
  <si>
    <t>круппа кратковременного пребывания детей</t>
  </si>
  <si>
    <t>число дней пропусков занятий по болезни в расчёте на одного ребенка (процент; определяется как отношение количества дней непосещения по болезни к общему числу дней, проведенных детьми в группах);</t>
  </si>
  <si>
    <t>процент</t>
  </si>
  <si>
    <t>744</t>
  </si>
  <si>
    <t>общий уровень укомплектованности кадрами (процент; определяется как отношение фактически замещенных ставок к общему количеству ставок по штатному расписанию);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</si>
  <si>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</t>
  </si>
  <si>
    <t>801011О.99.0.БВ24ГЖ02000</t>
  </si>
  <si>
    <t>группа полного дня</t>
  </si>
  <si>
    <t>801011О.99.0.БВ24ГД80000</t>
  </si>
  <si>
    <t>от 3 лет до 8 лет</t>
  </si>
  <si>
    <t>801011О.99.0.БВ24ГД82000</t>
  </si>
  <si>
    <t>801011О.99.0.БВ24ДП00000</t>
  </si>
  <si>
    <t>801011О.99.0.БВ24ДП02000</t>
  </si>
  <si>
    <t>801011О.99.0.БВ24ДН80000</t>
  </si>
  <si>
    <t>801011О.99.0.БВ24ДН82000</t>
  </si>
  <si>
    <t>801011О.99.0.БВ24ДН83000</t>
  </si>
  <si>
    <t>группа продленного дня</t>
  </si>
  <si>
    <t>801011О.99.0.БВ24АЛ80000</t>
  </si>
  <si>
    <t>адаптированная образовательная программа</t>
  </si>
  <si>
    <t>801011О.99.0.БВ24АЛ82000</t>
  </si>
  <si>
    <t>801011О.99.0.БВ24АГ60000</t>
  </si>
  <si>
    <t>обучающиеся с ОВЗ</t>
  </si>
  <si>
    <t>801011О.99.0.БВ24АГ62000</t>
  </si>
  <si>
    <t>801011О.99.0.БВ24АВ40000</t>
  </si>
  <si>
    <t>801011О.99.0.БВ24АВ42000</t>
  </si>
  <si>
    <t>801011О.99.0.БВ24АК60000</t>
  </si>
  <si>
    <t>801011О.99.0.БВ24АК62000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</si>
  <si>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</si>
  <si>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</si>
  <si>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</si>
  <si>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</si>
  <si>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</si>
  <si>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Общий объем затрат на оказание муниципальной услуги, руб.</t>
  </si>
  <si>
    <t>наименование показа-
теля</t>
  </si>
  <si>
    <t>2021 год (очередной финансовый год)</t>
  </si>
  <si>
    <t>2022 год (1-й год планового периода)</t>
  </si>
  <si>
    <t>2023 год (2-й год планового периода)</t>
  </si>
  <si>
    <t>год</t>
  </si>
  <si>
    <t>Всего</t>
  </si>
  <si>
    <t>в т.ч. оказываемых за плату в пределах муниципального задания</t>
  </si>
  <si>
    <t>(очередной финансовый год)</t>
  </si>
  <si>
    <t>наимено-вание</t>
  </si>
  <si>
    <t>Количество воспитанников</t>
  </si>
  <si>
    <t>чел.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</si>
  <si>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</si>
  <si>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</si>
  <si>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</si>
  <si>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</si>
  <si>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</si>
  <si>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</si>
  <si>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</si>
  <si>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</si>
  <si>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</si>
  <si>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</si>
  <si>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</si>
  <si>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Закон РФ от 29.12.2012 года № 273-ФЗ "Об образовании"</t>
  </si>
  <si>
    <t xml:space="preserve">2. Приказ Минобрнауки России от 30.08.2013 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 </t>
  </si>
  <si>
    <t xml:space="preserve">3. Приказ Минобрнауки России от 17.10.2013 № 1155 "Об утвержднии федерального государственного образовательного стандарта дошкольного образования"; </t>
  </si>
  <si>
    <t xml:space="preserve">4. Федеральный закон от 06.10.2003 № 131-ФЗ "Об общих принципах организации местного самоуправления в Российской Федерации"; </t>
  </si>
  <si>
    <t xml:space="preserve">5.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</si>
  <si>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6. Распоряжением администрации города от 29.09.2016 N 292-р «Об утверждении методики оценки выполнения муниципальными учреждениями города Красноярска муниципального задания на оказание муниципальных услуг (выполнение работ)»   </t>
  </si>
  <si>
    <t xml:space="preserve">7. Устав образовательного учреждения. </t>
  </si>
  <si>
    <t>8. Постановление администрации г. Красноярска от 25.09.2015 N 601 "Об утверждении Положения о порядке формирования и финансового обеспечения выполнения муниципального задания на оказание муниципальных услуг (выполнение работ) и об оценке выполнения муниципального задания"</t>
  </si>
  <si>
    <t>9. Распоряжение Правительства Красноярского края  от 27.12.2017 №961-р "Об утверждении "регионального перечня (классификатора) государственных (муниципальных услуг), не включенных в общекроссийские базовые (отраслевые) перечни (классификаторы) государственных и муниципальных услуг, и работ";</t>
  </si>
  <si>
    <t>10. "ОК 015-94 (МК 002-97) Общероссийский классификатор единиц измерения" (утв. Постановлением Госстандарта России от 26.12.1994 № 366)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</si>
  <si>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</si>
  <si>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</si>
  <si>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</si>
  <si>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</si>
  <si>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 xml:space="preserve">Электронное информирование, размещение на сайте учреждения </t>
  </si>
  <si>
    <t xml:space="preserve">Приказ Рособрнадзора от 29.05.2014 г №785 «Об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на нём информации»           </t>
  </si>
  <si>
    <t>Своевременно</t>
  </si>
  <si>
    <t>РАЗДЕЛ 2</t>
  </si>
  <si>
    <t>Присмотр и уход</t>
  </si>
  <si>
    <t>БВ19</t>
  </si>
  <si>
    <t>Физические лица</t>
  </si>
  <si>
    <t>853211О.99.0.БВ19АА24000</t>
  </si>
  <si>
    <t>общий уровень укомплектованности кадрами (процент; определяется как отношение количества занятых ставок к количеству ставок по штатному расписанию);</t>
  </si>
  <si>
    <t>число дней пропусков по болезни в расчете на одного ребенка (процент; определяется как отношение количества дней непосещений по болезни к общему числу дней, проведенных детьми в группах);</t>
  </si>
  <si>
    <t>отсутствие случаев детского травматизма (процент; при отсутствии травматизма – 100%, при наличии случаев травматизма – 0%)</t>
  </si>
  <si>
    <t>853211О.99.0.БВ19АА26000</t>
  </si>
  <si>
    <t>853211О.99.0.БВ19АА12000</t>
  </si>
  <si>
    <t>853211О.99.0.БВ19АА14000</t>
  </si>
  <si>
    <t>853211О.99.0.БВ19АБ52000</t>
  </si>
  <si>
    <t>дети с туберкулезной интоксикацией</t>
  </si>
  <si>
    <t>853211О.99.0.БВ19АБ40000</t>
  </si>
  <si>
    <t>853211О.99.0.БВ19АА66000</t>
  </si>
  <si>
    <t>физические лица за исключением льготных категорий</t>
  </si>
  <si>
    <t>853211О.99.0.БВ19АА68000</t>
  </si>
  <si>
    <t>853211О.99.0.БВ19АА54000</t>
  </si>
  <si>
    <t>853211О.99.0.БВ19АА56000</t>
  </si>
  <si>
    <t>853211О.99.0.БВ19АА57000</t>
  </si>
  <si>
    <t xml:space="preserve">2. Федеральный закон от 06.10.2003 № 131-ФЗ "Об общих принципах организации местного самоуправления в Российской Федерации"; </t>
  </si>
  <si>
    <t xml:space="preserve">3.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</si>
  <si>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4. Распоряжение Правительства Красноярского края  от 27.12.2017 №961-р "Об утверждении "регионального перечня (классификатора) государственных (муниципальных услуг), не включенных в общекроссийские базовые (отраслевые) перечни (классификаторы) государственных и муниципальных услуг, и работ";</t>
  </si>
  <si>
    <t>5. Постановление администрации г. Красноярска от 25.09.2015 N 601 "Об утверждении Положения о порядке формирования и финансового обеспечения выполнения муниципального задания на оказание муниципальных услуг (выполнение работ) и об оценке выполнения муниципального задания"</t>
  </si>
  <si>
    <t xml:space="preserve">6. Распоряжением администрации города от 29.09.2016 № 292-р  «Об утверждении методики оценки выполнения муниципальными учреждениями города Красноярска муниципального задания на оказание муниципальных услуг (выполнение работ)»   </t>
  </si>
  <si>
    <t>8. "ОК 015-94 (МК 002-97) Общероссийский классификатор единиц измерения" (утв. Постановлением Госстандарта России от 26.12.1994 № 366)</t>
  </si>
  <si>
    <t xml:space="preserve">Часть 2. Прочие сведения о муниципальном задании </t>
  </si>
  <si>
    <t>1. Основания для досрочного прекращения выполнения муниципальногоо задания</t>
  </si>
  <si>
    <t>1. существенное нарушение выполнения муниципального задания; 2. реорганизация и (или) ликвидация учреждения.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</si>
  <si>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</si>
  <si>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государственного задания</t>
  </si>
  <si>
    <t>Формы контроля</t>
  </si>
  <si>
    <t>Периодичность</t>
  </si>
  <si>
    <t>Федеральные органы исполнительной власти, осуществляющие контроль за выполнением муниципального задания</t>
  </si>
  <si>
    <t xml:space="preserve">1. Предоставление отчетности учреждением о ходе выполнения муниципального задания </t>
  </si>
  <si>
    <t>Ежегодно</t>
  </si>
  <si>
    <t>Контроль за деятельностью учреждения осуществляется главным управлением образования администрации города Красноярска и иными органами в пределах их компетенции, на которые в соответствии с действующим законодательством возложена проверка деятельности муниципальных учреждений</t>
  </si>
  <si>
    <t>2. Проведение мониторинга соответствия количества потребителей и качества оказания муниципальных услуг</t>
  </si>
  <si>
    <t>По требованию</t>
  </si>
  <si>
    <t>3.Проведение главным управлением образования администрации города Красноярска проверок выполнения муниципального задания</t>
  </si>
  <si>
    <t>В соответствии с графиком проведения проверок главного управления образования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</si>
  <si>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</si>
  <si>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</si>
  <si>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Ежеквартально, ежегодно.</t>
  </si>
  <si>
    <t>4.2. Сроки представления отчетов о выполнении муниципального задания</t>
  </si>
  <si>
    <t>в срок до 25-го числа месяца, следующего за отчетным кварталом, годом</t>
  </si>
  <si>
    <t>4.3. Иные требования к отчетности о выполнении муниципального задания</t>
  </si>
  <si>
    <t>Информация о муниципальном задании и его электронная копия не позднее пяти рабочих дней, следующих за днем утверждения муниципального задания, представляются муниципальным учреждением через официальный сайт для размещения информации о государственных (муниципальных) учреждениях: www.bus.gov.ru», а так же отчет об его исполнении.</t>
  </si>
  <si>
    <t>5. Иные показатели, связанные с выполнением муниципального задания</t>
  </si>
  <si>
    <t xml:space="preserve">6. Объем бюджетных ассигнований на финансовое обеспечение выполнения муниципального задания на оказание муниципальных услуг на очередной финансовый год составляет: </t>
  </si>
  <si>
    <t>(двадцать шесть миллионов триста пятьдесят три тысячи шестьсот сорок один рубль восемьдесят шесть копеек)</t>
  </si>
  <si>
    <t>Приложение к муниципальному заданию:</t>
  </si>
  <si>
    <t>1. Исходные данные и результаты расчета объема финансового обеспечения выполнения муниципального задания на оказание муниципальных услуг (выполнение работ).</t>
  </si>
  <si>
    <t>Заведующий МБДОУ № 90</t>
  </si>
  <si>
    <t>МП</t>
  </si>
  <si>
    <t>30.12.2020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</si>
</sst>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6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center" vertical="top"/>
    </xf>
    <xf numFmtId="3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top"/>
    </xf>
    <xf numFmtId="0" fontId="9" fillId="0" borderId="0" xfId="0" applyFont="1" applyFill="1"/>
    <xf numFmtId="0" fontId="6" fillId="0" borderId="0" xfId="0" applyFont="1" applyFill="1"/>
    <xf numFmtId="3" fontId="6" fillId="0" borderId="0" xfId="0" applyNumberFormat="1" applyFont="1" applyFill="1"/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3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3" fontId="9" fillId="0" borderId="0" xfId="0" applyNumberFormat="1" applyFont="1" applyFill="1"/>
    <xf numFmtId="0" fontId="9" fillId="0" borderId="0" xfId="0" applyNumberFormat="1" applyFont="1" applyFill="1" applyAlignment="1">
      <alignment horizontal="center" vertical="top"/>
    </xf>
    <xf numFmtId="3" fontId="9" fillId="0" borderId="0" xfId="0" applyNumberFormat="1" applyFont="1" applyFill="1" applyAlignment="1">
      <alignment horizontal="center" vertical="top"/>
    </xf>
    <xf numFmtId="0" fontId="9" fillId="0" borderId="22" xfId="0" applyFont="1" applyFill="1" applyBorder="1" applyAlignment="1">
      <alignment horizontal="left" wrapText="1"/>
    </xf>
    <xf numFmtId="0" fontId="4" fillId="0" borderId="0" xfId="0" applyFont="1" applyFill="1" applyAlignment="1"/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/>
    </xf>
    <xf numFmtId="0" fontId="9" fillId="0" borderId="14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wrapText="1"/>
    </xf>
    <xf numFmtId="0" fontId="9" fillId="0" borderId="27" xfId="0" applyNumberFormat="1" applyFont="1" applyFill="1" applyBorder="1" applyAlignment="1">
      <alignment horizontal="left" wrapText="1"/>
    </xf>
    <xf numFmtId="164" fontId="9" fillId="0" borderId="28" xfId="0" applyNumberFormat="1" applyFont="1" applyFill="1" applyBorder="1" applyAlignment="1">
      <alignment horizontal="center" wrapText="1"/>
    </xf>
    <xf numFmtId="164" fontId="9" fillId="0" borderId="29" xfId="0" applyNumberFormat="1" applyFont="1" applyFill="1" applyBorder="1" applyAlignment="1">
      <alignment horizontal="center" wrapText="1"/>
    </xf>
    <xf numFmtId="164" fontId="9" fillId="0" borderId="30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wrapText="1"/>
    </xf>
    <xf numFmtId="0" fontId="9" fillId="0" borderId="2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22" xfId="0" applyNumberFormat="1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49" fontId="9" fillId="0" borderId="23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  <xf numFmtId="3" fontId="9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49" fontId="9" fillId="0" borderId="24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/>
    </xf>
    <xf numFmtId="49" fontId="9" fillId="0" borderId="14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9" fillId="0" borderId="2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0" fontId="9" fillId="0" borderId="18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10" fillId="0" borderId="14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4" fillId="0" borderId="0" xfId="0" applyNumberFormat="1" applyFont="1" applyFill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wrapText="1"/>
    </xf>
    <xf numFmtId="0" fontId="9" fillId="0" borderId="23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24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49" fontId="9" fillId="0" borderId="18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мун.задания 2019 МБДОУ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-01360405\Post\Post\2021\&#1052;&#1047;\&#1057;&#1054;&#1042;&#1045;&#1058;&#1057;&#1050;&#1048;&#1049;\&#1057;&#1040;&#1044;&#1067;\&#1050;&#1072;&#1095;&#1077;&#1089;&#1090;&#1074;&#1077;&#1085;&#1085;&#1099;&#1077;%20&#1087;&#1086;&#1082;&#1072;&#1079;&#1072;&#1090;&#1077;&#1083;&#1080;%20&#1076;&#1083;&#1103;%20&#1052;&#1047;%20&#8212;%20&#1089;%20&#1076;&#1077;&#1090;&#1100;&#1084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shkovaos/Desktop/&#1052;&#1091;&#1085;_&#1079;&#1072;&#1076;&#1072;&#1085;&#1080;&#1077;%20&#1044;&#1054;&#10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-01360405\Post\2021\&#1052;&#1047;\&#1054;&#1050;&#1058;&#1103;&#1073;&#1088;&#1100;&#1089;&#1082;&#1080;&#1081;\&#1057;&#1040;&#1044;&#1067;%20-%20&#1053;&#1086;&#1074;&#1072;&#1103;%20&#1092;&#1086;&#1088;&#1084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-01360405\Post\2021\&#1040;&#1089;&#1089;&#1080;&#1075;&#1085;&#1086;&#1074;&#1072;&#1085;&#1080;&#1103;%202021\&#1054;&#1082;&#1090;&#1103;&#1073;&#1088;&#1100;&#1089;&#1082;&#1080;&#1081;\&#1057;&#1074;&#1086;&#1076;%20&#1087;&#1086;&#1090;&#1088;&#1077;&#1073;&#1085;&#1086;&#1089;&#1090;&#1077;&#1081;%20&#1087;&#1086;%20&#1054;&#1059;%20&#1085;&#1072;%202021%20&#1075;&#1086;&#1076;%20_&#1054;&#1050;&#1058;%20&#1044;&#1054;&#105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реднее"/>
      <sheetName val="9"/>
      <sheetName val="11"/>
      <sheetName val="13"/>
      <sheetName val="19"/>
      <sheetName val="25"/>
      <sheetName val="28"/>
      <sheetName val="30"/>
      <sheetName val="38"/>
      <sheetName val="39"/>
      <sheetName val="42"/>
      <sheetName val="43"/>
      <sheetName val="45"/>
      <sheetName val="46"/>
      <sheetName val="51"/>
      <sheetName val="54"/>
      <sheetName val="55"/>
      <sheetName val="56"/>
      <sheetName val="57"/>
      <sheetName val="59"/>
      <sheetName val="66"/>
      <sheetName val="71"/>
      <sheetName val="72"/>
      <sheetName val="73"/>
      <sheetName val="74"/>
      <sheetName val="75"/>
      <sheetName val="76"/>
      <sheetName val="89"/>
      <sheetName val="97"/>
      <sheetName val="98"/>
      <sheetName val="99"/>
      <sheetName val="101"/>
      <sheetName val="106"/>
      <sheetName val="112"/>
      <sheetName val="137"/>
      <sheetName val="140"/>
      <sheetName val="144"/>
      <sheetName val="148"/>
      <sheetName val="151"/>
      <sheetName val="152"/>
      <sheetName val="163"/>
      <sheetName val="186"/>
      <sheetName val="190"/>
      <sheetName val="200"/>
      <sheetName val="213"/>
      <sheetName val="215"/>
      <sheetName val="217"/>
      <sheetName val="218"/>
      <sheetName val="227"/>
      <sheetName val="244"/>
      <sheetName val="246"/>
      <sheetName val="247"/>
      <sheetName val="259"/>
      <sheetName val="277"/>
      <sheetName val="280"/>
      <sheetName val="282"/>
      <sheetName val="292"/>
      <sheetName val="296"/>
      <sheetName val="300"/>
      <sheetName val="301"/>
      <sheetName val="303"/>
      <sheetName val="308"/>
      <sheetName val="309"/>
      <sheetName val="311"/>
      <sheetName val="315"/>
      <sheetName val="316"/>
      <sheetName val="326"/>
      <sheetName val="329"/>
      <sheetName val="330"/>
      <sheetName val="333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2">
          <cell r="J12">
            <v>0</v>
          </cell>
        </row>
      </sheetData>
      <sheetData sheetId="14">
        <row r="12">
          <cell r="J12">
            <v>0</v>
          </cell>
        </row>
      </sheetData>
      <sheetData sheetId="15">
        <row r="12">
          <cell r="J12">
            <v>0</v>
          </cell>
        </row>
      </sheetData>
      <sheetData sheetId="16">
        <row r="12">
          <cell r="J12">
            <v>0</v>
          </cell>
        </row>
      </sheetData>
      <sheetData sheetId="17">
        <row r="12">
          <cell r="J12">
            <v>0</v>
          </cell>
        </row>
      </sheetData>
      <sheetData sheetId="18">
        <row r="12">
          <cell r="J12">
            <v>0</v>
          </cell>
        </row>
      </sheetData>
      <sheetData sheetId="19">
        <row r="12">
          <cell r="J12">
            <v>0</v>
          </cell>
        </row>
      </sheetData>
      <sheetData sheetId="20">
        <row r="12">
          <cell r="J12">
            <v>0</v>
          </cell>
        </row>
      </sheetData>
      <sheetData sheetId="21">
        <row r="12">
          <cell r="J12">
            <v>0</v>
          </cell>
        </row>
      </sheetData>
      <sheetData sheetId="22">
        <row r="12">
          <cell r="J12">
            <v>0</v>
          </cell>
        </row>
      </sheetData>
      <sheetData sheetId="23">
        <row r="12">
          <cell r="J12">
            <v>0</v>
          </cell>
        </row>
      </sheetData>
      <sheetData sheetId="24">
        <row r="12">
          <cell r="J12">
            <v>0</v>
          </cell>
        </row>
      </sheetData>
      <sheetData sheetId="25">
        <row r="12">
          <cell r="J12">
            <v>0</v>
          </cell>
        </row>
      </sheetData>
      <sheetData sheetId="26">
        <row r="12">
          <cell r="J12">
            <v>0</v>
          </cell>
        </row>
      </sheetData>
      <sheetData sheetId="27">
        <row r="12">
          <cell r="J12">
            <v>0</v>
          </cell>
        </row>
      </sheetData>
      <sheetData sheetId="28">
        <row r="12">
          <cell r="J12">
            <v>0</v>
          </cell>
        </row>
      </sheetData>
      <sheetData sheetId="29">
        <row r="12">
          <cell r="J12">
            <v>0</v>
          </cell>
        </row>
      </sheetData>
      <sheetData sheetId="30">
        <row r="12">
          <cell r="J12">
            <v>0</v>
          </cell>
        </row>
      </sheetData>
      <sheetData sheetId="31">
        <row r="12">
          <cell r="J12">
            <v>0</v>
          </cell>
        </row>
      </sheetData>
      <sheetData sheetId="32">
        <row r="12">
          <cell r="J12">
            <v>0</v>
          </cell>
        </row>
      </sheetData>
      <sheetData sheetId="33">
        <row r="12">
          <cell r="J12">
            <v>0</v>
          </cell>
        </row>
      </sheetData>
      <sheetData sheetId="34">
        <row r="12">
          <cell r="J12">
            <v>0</v>
          </cell>
        </row>
      </sheetData>
      <sheetData sheetId="35">
        <row r="12">
          <cell r="J12">
            <v>0</v>
          </cell>
        </row>
      </sheetData>
      <sheetData sheetId="36">
        <row r="12">
          <cell r="J12">
            <v>0</v>
          </cell>
        </row>
      </sheetData>
      <sheetData sheetId="37">
        <row r="12">
          <cell r="J12">
            <v>0</v>
          </cell>
        </row>
      </sheetData>
      <sheetData sheetId="38">
        <row r="12">
          <cell r="J12">
            <v>0</v>
          </cell>
        </row>
      </sheetData>
      <sheetData sheetId="39">
        <row r="12">
          <cell r="J12">
            <v>0</v>
          </cell>
        </row>
      </sheetData>
      <sheetData sheetId="40" refreshError="1"/>
      <sheetData sheetId="41">
        <row r="12">
          <cell r="J12">
            <v>0</v>
          </cell>
        </row>
      </sheetData>
      <sheetData sheetId="42" refreshError="1"/>
      <sheetData sheetId="43">
        <row r="12">
          <cell r="J12">
            <v>0</v>
          </cell>
        </row>
      </sheetData>
      <sheetData sheetId="44">
        <row r="12">
          <cell r="J12">
            <v>0</v>
          </cell>
        </row>
      </sheetData>
      <sheetData sheetId="45">
        <row r="12">
          <cell r="J12">
            <v>0</v>
          </cell>
        </row>
      </sheetData>
      <sheetData sheetId="46">
        <row r="12">
          <cell r="J12">
            <v>0</v>
          </cell>
        </row>
      </sheetData>
      <sheetData sheetId="47">
        <row r="12">
          <cell r="J12">
            <v>0</v>
          </cell>
        </row>
      </sheetData>
      <sheetData sheetId="48">
        <row r="12">
          <cell r="J12">
            <v>0</v>
          </cell>
        </row>
      </sheetData>
      <sheetData sheetId="49">
        <row r="12">
          <cell r="J12">
            <v>0</v>
          </cell>
        </row>
      </sheetData>
      <sheetData sheetId="50">
        <row r="12">
          <cell r="J12">
            <v>0</v>
          </cell>
        </row>
      </sheetData>
      <sheetData sheetId="51">
        <row r="12">
          <cell r="J12">
            <v>0</v>
          </cell>
        </row>
      </sheetData>
      <sheetData sheetId="52">
        <row r="12">
          <cell r="J12">
            <v>0</v>
          </cell>
        </row>
      </sheetData>
      <sheetData sheetId="53">
        <row r="12">
          <cell r="J12">
            <v>0</v>
          </cell>
        </row>
      </sheetData>
      <sheetData sheetId="54">
        <row r="12">
          <cell r="J12">
            <v>0</v>
          </cell>
        </row>
      </sheetData>
      <sheetData sheetId="55">
        <row r="12">
          <cell r="J12">
            <v>0</v>
          </cell>
        </row>
      </sheetData>
      <sheetData sheetId="56">
        <row r="12">
          <cell r="J12">
            <v>0</v>
          </cell>
        </row>
      </sheetData>
      <sheetData sheetId="57">
        <row r="12">
          <cell r="J12">
            <v>0</v>
          </cell>
        </row>
      </sheetData>
      <sheetData sheetId="58">
        <row r="12">
          <cell r="J12">
            <v>0</v>
          </cell>
        </row>
      </sheetData>
      <sheetData sheetId="59">
        <row r="12">
          <cell r="J12">
            <v>0</v>
          </cell>
        </row>
      </sheetData>
      <sheetData sheetId="60">
        <row r="12">
          <cell r="J12">
            <v>0</v>
          </cell>
        </row>
      </sheetData>
      <sheetData sheetId="61">
        <row r="12">
          <cell r="J12">
            <v>0</v>
          </cell>
        </row>
      </sheetData>
      <sheetData sheetId="62">
        <row r="12">
          <cell r="J12">
            <v>0</v>
          </cell>
        </row>
      </sheetData>
      <sheetData sheetId="63">
        <row r="12">
          <cell r="J12">
            <v>0</v>
          </cell>
        </row>
      </sheetData>
      <sheetData sheetId="64">
        <row r="12">
          <cell r="J12">
            <v>0</v>
          </cell>
        </row>
      </sheetData>
      <sheetData sheetId="65">
        <row r="12">
          <cell r="J12">
            <v>0</v>
          </cell>
        </row>
      </sheetData>
      <sheetData sheetId="66">
        <row r="12">
          <cell r="J12">
            <v>0</v>
          </cell>
        </row>
      </sheetData>
      <sheetData sheetId="67">
        <row r="12">
          <cell r="J12">
            <v>0</v>
          </cell>
        </row>
      </sheetData>
      <sheetData sheetId="68">
        <row r="12">
          <cell r="J12">
            <v>0</v>
          </cell>
        </row>
      </sheetData>
      <sheetData sheetId="69">
        <row r="12">
          <cell r="J12">
            <v>0</v>
          </cell>
        </row>
      </sheetData>
      <sheetData sheetId="70">
        <row r="12">
          <cell r="J12">
            <v>0</v>
          </cell>
        </row>
      </sheetData>
      <sheetData sheetId="71">
        <row r="12">
          <cell r="J12">
            <v>0</v>
          </cell>
        </row>
      </sheetData>
      <sheetData sheetId="72">
        <row r="12">
          <cell r="J12">
            <v>0</v>
          </cell>
        </row>
      </sheetData>
      <sheetData sheetId="73">
        <row r="12">
          <cell r="J12">
            <v>0</v>
          </cell>
        </row>
      </sheetData>
      <sheetData sheetId="74">
        <row r="12">
          <cell r="J12">
            <v>0</v>
          </cell>
        </row>
      </sheetData>
      <sheetData sheetId="75">
        <row r="12">
          <cell r="J12">
            <v>0</v>
          </cell>
        </row>
      </sheetData>
      <sheetData sheetId="76">
        <row r="12">
          <cell r="J12">
            <v>0</v>
          </cell>
        </row>
      </sheetData>
      <sheetData sheetId="77">
        <row r="12">
          <cell r="J12">
            <v>0</v>
          </cell>
        </row>
      </sheetData>
      <sheetData sheetId="78">
        <row r="12">
          <cell r="J12">
            <v>0</v>
          </cell>
        </row>
      </sheetData>
      <sheetData sheetId="79">
        <row r="12">
          <cell r="J12">
            <v>0</v>
          </cell>
        </row>
      </sheetData>
      <sheetData sheetId="80">
        <row r="12">
          <cell r="J12">
            <v>0</v>
          </cell>
        </row>
      </sheetData>
      <sheetData sheetId="81">
        <row r="12">
          <cell r="J12">
            <v>0</v>
          </cell>
        </row>
      </sheetData>
      <sheetData sheetId="8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6"/>
      <sheetName val="29"/>
      <sheetName val="33"/>
      <sheetName val="58"/>
      <sheetName val="90"/>
      <sheetName val="96"/>
      <sheetName val="132"/>
      <sheetName val="139"/>
      <sheetName val="142"/>
      <sheetName val="201"/>
      <sheetName val="206"/>
      <sheetName val="207"/>
      <sheetName val="211"/>
      <sheetName val="212"/>
      <sheetName val="235"/>
      <sheetName val="58+243"/>
      <sheetName val="299"/>
      <sheetName val="305"/>
      <sheetName val="310"/>
      <sheetName val="312"/>
      <sheetName val="321"/>
      <sheetName val="322"/>
      <sheetName val="325"/>
      <sheetName val="унив"/>
      <sheetName val="Лист2"/>
      <sheetName val="Лист3"/>
    </sheetNames>
    <sheetDataSet>
      <sheetData sheetId="0">
        <row r="54">
          <cell r="FY54">
            <v>15</v>
          </cell>
        </row>
      </sheetData>
      <sheetData sheetId="1">
        <row r="54">
          <cell r="FY54">
            <v>10</v>
          </cell>
        </row>
      </sheetData>
      <sheetData sheetId="2">
        <row r="54">
          <cell r="FY54">
            <v>15</v>
          </cell>
        </row>
      </sheetData>
      <sheetData sheetId="3">
        <row r="54">
          <cell r="FY54">
            <v>15</v>
          </cell>
        </row>
      </sheetData>
      <sheetData sheetId="4" refreshError="1"/>
      <sheetData sheetId="5">
        <row r="54">
          <cell r="FY54">
            <v>15</v>
          </cell>
        </row>
        <row r="55">
          <cell r="FY55">
            <v>100</v>
          </cell>
        </row>
        <row r="56">
          <cell r="FY56">
            <v>75</v>
          </cell>
        </row>
        <row r="57">
          <cell r="FY57">
            <v>0</v>
          </cell>
        </row>
        <row r="58">
          <cell r="FY58">
            <v>0</v>
          </cell>
        </row>
        <row r="59">
          <cell r="FY59">
            <v>0</v>
          </cell>
        </row>
        <row r="60">
          <cell r="FY60">
            <v>0</v>
          </cell>
        </row>
        <row r="61">
          <cell r="FY61">
            <v>0</v>
          </cell>
        </row>
        <row r="62">
          <cell r="FY62">
            <v>0</v>
          </cell>
        </row>
        <row r="63">
          <cell r="FY63">
            <v>0</v>
          </cell>
        </row>
        <row r="64">
          <cell r="FY64">
            <v>0</v>
          </cell>
        </row>
        <row r="65">
          <cell r="FY65">
            <v>0</v>
          </cell>
        </row>
        <row r="66">
          <cell r="FY66">
            <v>0</v>
          </cell>
        </row>
        <row r="67">
          <cell r="FY67">
            <v>0</v>
          </cell>
        </row>
        <row r="68">
          <cell r="FY68">
            <v>0</v>
          </cell>
        </row>
        <row r="69">
          <cell r="FY69">
            <v>10</v>
          </cell>
        </row>
        <row r="70">
          <cell r="FY70">
            <v>100</v>
          </cell>
        </row>
        <row r="71">
          <cell r="FY71">
            <v>100</v>
          </cell>
        </row>
        <row r="72">
          <cell r="FY72">
            <v>15</v>
          </cell>
        </row>
        <row r="73">
          <cell r="FY73">
            <v>100</v>
          </cell>
        </row>
        <row r="74">
          <cell r="FY74">
            <v>83.3</v>
          </cell>
        </row>
        <row r="75">
          <cell r="FY75">
            <v>10</v>
          </cell>
        </row>
        <row r="76">
          <cell r="FY76">
            <v>100</v>
          </cell>
        </row>
        <row r="77">
          <cell r="FY77">
            <v>80</v>
          </cell>
        </row>
        <row r="78">
          <cell r="FY78">
            <v>0</v>
          </cell>
        </row>
        <row r="79">
          <cell r="FY79">
            <v>0</v>
          </cell>
        </row>
        <row r="80">
          <cell r="FY80">
            <v>0</v>
          </cell>
        </row>
        <row r="81">
          <cell r="FY81">
            <v>0</v>
          </cell>
        </row>
        <row r="82">
          <cell r="FY82">
            <v>0</v>
          </cell>
        </row>
        <row r="83">
          <cell r="FY83">
            <v>0</v>
          </cell>
        </row>
        <row r="84">
          <cell r="FY84">
            <v>10</v>
          </cell>
        </row>
        <row r="85">
          <cell r="FY85">
            <v>100</v>
          </cell>
        </row>
        <row r="86">
          <cell r="FY86">
            <v>66.7</v>
          </cell>
        </row>
        <row r="87">
          <cell r="FY87">
            <v>0</v>
          </cell>
        </row>
        <row r="88">
          <cell r="FY88">
            <v>0</v>
          </cell>
        </row>
        <row r="89">
          <cell r="FY89">
            <v>0</v>
          </cell>
        </row>
        <row r="90">
          <cell r="FY90">
            <v>0</v>
          </cell>
        </row>
        <row r="91">
          <cell r="FY91">
            <v>0</v>
          </cell>
        </row>
        <row r="92">
          <cell r="FY92">
            <v>0</v>
          </cell>
        </row>
        <row r="93">
          <cell r="FY93">
            <v>0</v>
          </cell>
        </row>
        <row r="94">
          <cell r="FY94">
            <v>0</v>
          </cell>
        </row>
        <row r="95">
          <cell r="FY95">
            <v>0</v>
          </cell>
        </row>
        <row r="96">
          <cell r="FY96">
            <v>10</v>
          </cell>
        </row>
        <row r="97">
          <cell r="FY97">
            <v>100</v>
          </cell>
        </row>
        <row r="98">
          <cell r="FY98">
            <v>75</v>
          </cell>
        </row>
        <row r="99">
          <cell r="FY99">
            <v>0</v>
          </cell>
        </row>
        <row r="100">
          <cell r="FY100">
            <v>0</v>
          </cell>
        </row>
        <row r="101">
          <cell r="FY101">
            <v>0</v>
          </cell>
        </row>
        <row r="178">
          <cell r="FU178">
            <v>100</v>
          </cell>
        </row>
        <row r="179">
          <cell r="FU179">
            <v>15</v>
          </cell>
        </row>
        <row r="180">
          <cell r="FU180">
            <v>100</v>
          </cell>
        </row>
        <row r="181">
          <cell r="FU181">
            <v>100</v>
          </cell>
        </row>
        <row r="182">
          <cell r="FU182">
            <v>10</v>
          </cell>
        </row>
        <row r="183">
          <cell r="FU183">
            <v>100</v>
          </cell>
        </row>
        <row r="184">
          <cell r="FU184">
            <v>0</v>
          </cell>
        </row>
        <row r="185">
          <cell r="FU185">
            <v>0</v>
          </cell>
        </row>
        <row r="186">
          <cell r="FU186">
            <v>0</v>
          </cell>
        </row>
        <row r="187">
          <cell r="FU187">
            <v>0</v>
          </cell>
        </row>
        <row r="188">
          <cell r="FU188">
            <v>0</v>
          </cell>
        </row>
        <row r="189">
          <cell r="FU189">
            <v>0</v>
          </cell>
        </row>
        <row r="190">
          <cell r="FU190">
            <v>0</v>
          </cell>
        </row>
        <row r="191">
          <cell r="FU191">
            <v>0</v>
          </cell>
        </row>
        <row r="192">
          <cell r="FU192">
            <v>0</v>
          </cell>
        </row>
        <row r="193">
          <cell r="FU193">
            <v>0</v>
          </cell>
        </row>
        <row r="194">
          <cell r="FU194">
            <v>0</v>
          </cell>
        </row>
        <row r="195">
          <cell r="FU195">
            <v>0</v>
          </cell>
        </row>
        <row r="196">
          <cell r="FU196">
            <v>100</v>
          </cell>
        </row>
        <row r="197">
          <cell r="FU197">
            <v>10</v>
          </cell>
        </row>
        <row r="198">
          <cell r="FU198">
            <v>100</v>
          </cell>
        </row>
        <row r="199">
          <cell r="FU199">
            <v>100</v>
          </cell>
        </row>
        <row r="200">
          <cell r="FU200">
            <v>10</v>
          </cell>
        </row>
        <row r="201">
          <cell r="FU201">
            <v>100</v>
          </cell>
        </row>
        <row r="202">
          <cell r="FU202">
            <v>100</v>
          </cell>
        </row>
        <row r="203">
          <cell r="FU203">
            <v>15</v>
          </cell>
        </row>
        <row r="204">
          <cell r="FU204">
            <v>100</v>
          </cell>
        </row>
        <row r="205">
          <cell r="FU205">
            <v>0</v>
          </cell>
        </row>
        <row r="206">
          <cell r="FU206">
            <v>0</v>
          </cell>
        </row>
        <row r="207">
          <cell r="FU207">
            <v>0</v>
          </cell>
        </row>
      </sheetData>
      <sheetData sheetId="6">
        <row r="54">
          <cell r="FY54">
            <v>10</v>
          </cell>
        </row>
      </sheetData>
      <sheetData sheetId="7">
        <row r="54">
          <cell r="FY54">
            <v>12</v>
          </cell>
        </row>
      </sheetData>
      <sheetData sheetId="8">
        <row r="54">
          <cell r="FY54">
            <v>0</v>
          </cell>
        </row>
      </sheetData>
      <sheetData sheetId="9">
        <row r="54">
          <cell r="FY54">
            <v>14</v>
          </cell>
        </row>
      </sheetData>
      <sheetData sheetId="10">
        <row r="54">
          <cell r="FY54">
            <v>14</v>
          </cell>
        </row>
      </sheetData>
      <sheetData sheetId="11">
        <row r="54">
          <cell r="FY54">
            <v>10</v>
          </cell>
        </row>
      </sheetData>
      <sheetData sheetId="12" refreshError="1"/>
      <sheetData sheetId="13">
        <row r="54">
          <cell r="FY54">
            <v>12</v>
          </cell>
        </row>
      </sheetData>
      <sheetData sheetId="14">
        <row r="54">
          <cell r="FY54">
            <v>10</v>
          </cell>
        </row>
      </sheetData>
      <sheetData sheetId="15">
        <row r="54">
          <cell r="FY54">
            <v>0</v>
          </cell>
        </row>
      </sheetData>
      <sheetData sheetId="16" refreshError="1"/>
      <sheetData sheetId="17" refreshError="1"/>
      <sheetData sheetId="18">
        <row r="54">
          <cell r="FY54">
            <v>10</v>
          </cell>
        </row>
      </sheetData>
      <sheetData sheetId="19">
        <row r="54">
          <cell r="FY54">
            <v>10</v>
          </cell>
        </row>
      </sheetData>
      <sheetData sheetId="20">
        <row r="54">
          <cell r="FY54">
            <v>0</v>
          </cell>
        </row>
      </sheetData>
      <sheetData sheetId="21">
        <row r="54">
          <cell r="FY54">
            <v>0</v>
          </cell>
        </row>
      </sheetData>
      <sheetData sheetId="22">
        <row r="54">
          <cell r="FY54">
            <v>0</v>
          </cell>
        </row>
      </sheetData>
      <sheetData sheetId="23">
        <row r="54">
          <cell r="FY54">
            <v>10</v>
          </cell>
        </row>
      </sheetData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6"/>
      <sheetName val="15"/>
      <sheetName val="16"/>
      <sheetName val="29"/>
      <sheetName val="33"/>
      <sheetName val="90"/>
      <sheetName val="96"/>
      <sheetName val="132"/>
      <sheetName val="139"/>
      <sheetName val="142"/>
      <sheetName val="201"/>
      <sheetName val="206"/>
      <sheetName val="211"/>
      <sheetName val="212"/>
      <sheetName val="235"/>
      <sheetName val="305"/>
      <sheetName val="310"/>
      <sheetName val="312"/>
      <sheetName val="321"/>
      <sheetName val="322"/>
      <sheetName val="325"/>
      <sheetName val="10л"/>
      <sheetName val="99"/>
      <sheetName val="133"/>
      <sheetName val="универ"/>
    </sheetNames>
    <sheetDataSet>
      <sheetData sheetId="0">
        <row r="20">
          <cell r="D20">
            <v>0</v>
          </cell>
        </row>
      </sheetData>
      <sheetData sheetId="1">
        <row r="20">
          <cell r="D20">
            <v>0</v>
          </cell>
        </row>
      </sheetData>
      <sheetData sheetId="2"/>
      <sheetData sheetId="3"/>
      <sheetData sheetId="4">
        <row r="20">
          <cell r="D20">
            <v>0</v>
          </cell>
        </row>
      </sheetData>
      <sheetData sheetId="5">
        <row r="20">
          <cell r="D20">
            <v>0</v>
          </cell>
        </row>
      </sheetData>
      <sheetData sheetId="6">
        <row r="20">
          <cell r="D20">
            <v>0</v>
          </cell>
          <cell r="P20">
            <v>0</v>
          </cell>
        </row>
        <row r="21">
          <cell r="D21">
            <v>0</v>
          </cell>
          <cell r="P21">
            <v>0</v>
          </cell>
        </row>
        <row r="22">
          <cell r="D22">
            <v>0</v>
          </cell>
          <cell r="P22">
            <v>0</v>
          </cell>
        </row>
        <row r="24">
          <cell r="D24">
            <v>0</v>
          </cell>
          <cell r="P24">
            <v>0</v>
          </cell>
        </row>
        <row r="25">
          <cell r="D25">
            <v>0</v>
          </cell>
          <cell r="P25">
            <v>0</v>
          </cell>
        </row>
        <row r="26">
          <cell r="D26">
            <v>0</v>
          </cell>
          <cell r="P26">
            <v>0</v>
          </cell>
        </row>
        <row r="28">
          <cell r="D28">
            <v>0</v>
          </cell>
          <cell r="P28">
            <v>0</v>
          </cell>
        </row>
        <row r="29">
          <cell r="D29">
            <v>0</v>
          </cell>
          <cell r="P29">
            <v>0</v>
          </cell>
        </row>
        <row r="30">
          <cell r="D30">
            <v>0</v>
          </cell>
          <cell r="P30">
            <v>0</v>
          </cell>
        </row>
        <row r="32">
          <cell r="D32">
            <v>0.33333333333333331</v>
          </cell>
          <cell r="P32">
            <v>16863.349999999999</v>
          </cell>
        </row>
        <row r="33">
          <cell r="D33">
            <v>0.33333333333333331</v>
          </cell>
          <cell r="P33">
            <v>16863.349999999999</v>
          </cell>
        </row>
        <row r="34">
          <cell r="D34">
            <v>0.33333333333333331</v>
          </cell>
          <cell r="P34">
            <v>16863.349999999999</v>
          </cell>
        </row>
        <row r="36">
          <cell r="D36">
            <v>2</v>
          </cell>
          <cell r="P36">
            <v>25791.019999999997</v>
          </cell>
        </row>
        <row r="37">
          <cell r="D37">
            <v>2</v>
          </cell>
          <cell r="P37">
            <v>25791.019999999997</v>
          </cell>
        </row>
        <row r="38">
          <cell r="D38">
            <v>2</v>
          </cell>
          <cell r="P38">
            <v>25791.019999999997</v>
          </cell>
        </row>
        <row r="40">
          <cell r="D40">
            <v>40</v>
          </cell>
          <cell r="P40">
            <v>2078159.2000000002</v>
          </cell>
        </row>
        <row r="41">
          <cell r="D41">
            <v>40</v>
          </cell>
          <cell r="P41">
            <v>2078159.2000000002</v>
          </cell>
        </row>
        <row r="42">
          <cell r="D42">
            <v>40</v>
          </cell>
          <cell r="P42">
            <v>2078159.2000000002</v>
          </cell>
        </row>
        <row r="44">
          <cell r="D44">
            <v>1.6666666666666667</v>
          </cell>
          <cell r="P44">
            <v>21823.15</v>
          </cell>
        </row>
        <row r="45">
          <cell r="D45">
            <v>1.6666666666666667</v>
          </cell>
          <cell r="P45">
            <v>21823.15</v>
          </cell>
        </row>
        <row r="46">
          <cell r="D46">
            <v>1.6666666666666667</v>
          </cell>
          <cell r="P46">
            <v>21823.15</v>
          </cell>
        </row>
        <row r="48">
          <cell r="D48">
            <v>148.33333333333334</v>
          </cell>
          <cell r="P48">
            <v>7707542.4000000004</v>
          </cell>
        </row>
        <row r="49">
          <cell r="D49">
            <v>148.33333333333334</v>
          </cell>
          <cell r="P49">
            <v>7707542.4000000004</v>
          </cell>
        </row>
        <row r="50">
          <cell r="D50">
            <v>148.33333333333334</v>
          </cell>
          <cell r="P50">
            <v>7707542.4000000004</v>
          </cell>
        </row>
        <row r="52">
          <cell r="D52">
            <v>0</v>
          </cell>
          <cell r="P52">
            <v>0</v>
          </cell>
        </row>
        <row r="53">
          <cell r="D53">
            <v>0</v>
          </cell>
          <cell r="P53">
            <v>0</v>
          </cell>
        </row>
        <row r="54">
          <cell r="D54">
            <v>0</v>
          </cell>
          <cell r="P54">
            <v>0</v>
          </cell>
        </row>
        <row r="56">
          <cell r="D56">
            <v>0</v>
          </cell>
          <cell r="P56">
            <v>0</v>
          </cell>
        </row>
        <row r="57">
          <cell r="D57">
            <v>0</v>
          </cell>
          <cell r="P57">
            <v>0</v>
          </cell>
        </row>
        <row r="58">
          <cell r="D58">
            <v>0</v>
          </cell>
          <cell r="P58">
            <v>0</v>
          </cell>
        </row>
        <row r="60">
          <cell r="D60">
            <v>0</v>
          </cell>
          <cell r="P60">
            <v>0</v>
          </cell>
        </row>
        <row r="61">
          <cell r="D61">
            <v>0</v>
          </cell>
          <cell r="P61">
            <v>0</v>
          </cell>
        </row>
        <row r="62">
          <cell r="D62">
            <v>0</v>
          </cell>
          <cell r="P62">
            <v>0</v>
          </cell>
        </row>
        <row r="64">
          <cell r="D64">
            <v>0</v>
          </cell>
          <cell r="P64">
            <v>0</v>
          </cell>
        </row>
        <row r="65">
          <cell r="D65">
            <v>0</v>
          </cell>
          <cell r="P65">
            <v>0</v>
          </cell>
        </row>
        <row r="66">
          <cell r="D66">
            <v>0</v>
          </cell>
          <cell r="P66">
            <v>0</v>
          </cell>
        </row>
        <row r="68">
          <cell r="D68">
            <v>0</v>
          </cell>
          <cell r="P68">
            <v>0</v>
          </cell>
        </row>
        <row r="69">
          <cell r="D69">
            <v>0</v>
          </cell>
          <cell r="P69">
            <v>0</v>
          </cell>
        </row>
        <row r="70">
          <cell r="D70">
            <v>0</v>
          </cell>
          <cell r="P70">
            <v>0</v>
          </cell>
        </row>
        <row r="72">
          <cell r="D72">
            <v>0</v>
          </cell>
          <cell r="P72">
            <v>0</v>
          </cell>
        </row>
        <row r="73">
          <cell r="D73">
            <v>0</v>
          </cell>
          <cell r="P73">
            <v>0</v>
          </cell>
        </row>
        <row r="74">
          <cell r="D74">
            <v>0</v>
          </cell>
          <cell r="P74">
            <v>0</v>
          </cell>
        </row>
        <row r="76">
          <cell r="D76">
            <v>1.3333333333333333</v>
          </cell>
          <cell r="P76">
            <v>81648.786666666652</v>
          </cell>
        </row>
        <row r="77">
          <cell r="D77">
            <v>1.3333333333333333</v>
          </cell>
          <cell r="P77">
            <v>81648.786666666652</v>
          </cell>
        </row>
        <row r="78">
          <cell r="D78">
            <v>1.3333333333333333</v>
          </cell>
          <cell r="P78">
            <v>81648.786666666652</v>
          </cell>
        </row>
        <row r="80">
          <cell r="D80">
            <v>0</v>
          </cell>
          <cell r="P80">
            <v>0</v>
          </cell>
        </row>
        <row r="81">
          <cell r="D81">
            <v>0</v>
          </cell>
          <cell r="P81">
            <v>0</v>
          </cell>
        </row>
        <row r="82">
          <cell r="D82">
            <v>0</v>
          </cell>
          <cell r="P82">
            <v>0</v>
          </cell>
        </row>
        <row r="84">
          <cell r="D84">
            <v>0</v>
          </cell>
          <cell r="P84">
            <v>0</v>
          </cell>
        </row>
        <row r="85">
          <cell r="D85">
            <v>0</v>
          </cell>
          <cell r="P85">
            <v>0</v>
          </cell>
        </row>
        <row r="86">
          <cell r="D86">
            <v>0</v>
          </cell>
          <cell r="P86">
            <v>0</v>
          </cell>
        </row>
        <row r="92">
          <cell r="D92">
            <v>0</v>
          </cell>
          <cell r="P92">
            <v>0</v>
          </cell>
        </row>
        <row r="93">
          <cell r="D93">
            <v>0</v>
          </cell>
          <cell r="P93">
            <v>0</v>
          </cell>
        </row>
        <row r="94">
          <cell r="D94">
            <v>0</v>
          </cell>
          <cell r="P94">
            <v>0</v>
          </cell>
        </row>
        <row r="96">
          <cell r="D96">
            <v>0</v>
          </cell>
          <cell r="P96">
            <v>0</v>
          </cell>
        </row>
        <row r="97">
          <cell r="D97">
            <v>0</v>
          </cell>
          <cell r="P97">
            <v>0</v>
          </cell>
        </row>
        <row r="98">
          <cell r="D98">
            <v>0</v>
          </cell>
          <cell r="P98">
            <v>0</v>
          </cell>
        </row>
        <row r="100">
          <cell r="D100">
            <v>0</v>
          </cell>
          <cell r="P100">
            <v>0</v>
          </cell>
        </row>
        <row r="101">
          <cell r="D101">
            <v>0</v>
          </cell>
          <cell r="P101">
            <v>0</v>
          </cell>
        </row>
        <row r="102">
          <cell r="D102">
            <v>0</v>
          </cell>
          <cell r="P102">
            <v>0</v>
          </cell>
        </row>
        <row r="104">
          <cell r="D104">
            <v>1</v>
          </cell>
          <cell r="P104">
            <v>85393.418080000003</v>
          </cell>
        </row>
        <row r="105">
          <cell r="D105">
            <v>1</v>
          </cell>
          <cell r="P105">
            <v>85393.418080000003</v>
          </cell>
        </row>
        <row r="106">
          <cell r="D106">
            <v>1</v>
          </cell>
          <cell r="P106">
            <v>85393.418080000003</v>
          </cell>
        </row>
        <row r="108">
          <cell r="D108">
            <v>0</v>
          </cell>
          <cell r="P108">
            <v>0</v>
          </cell>
        </row>
        <row r="109">
          <cell r="D109">
            <v>0</v>
          </cell>
          <cell r="P109">
            <v>0</v>
          </cell>
        </row>
        <row r="110">
          <cell r="D110">
            <v>0</v>
          </cell>
          <cell r="P110">
            <v>0</v>
          </cell>
        </row>
        <row r="112">
          <cell r="D112">
            <v>0</v>
          </cell>
          <cell r="P112">
            <v>0</v>
          </cell>
        </row>
        <row r="113">
          <cell r="D113">
            <v>0</v>
          </cell>
          <cell r="P113">
            <v>0</v>
          </cell>
        </row>
        <row r="114">
          <cell r="D114">
            <v>0</v>
          </cell>
          <cell r="P114">
            <v>0</v>
          </cell>
        </row>
        <row r="116">
          <cell r="D116">
            <v>2</v>
          </cell>
          <cell r="P116">
            <v>42696.744040000005</v>
          </cell>
        </row>
        <row r="117">
          <cell r="D117">
            <v>2</v>
          </cell>
          <cell r="P117">
            <v>42696.744040000005</v>
          </cell>
        </row>
        <row r="118">
          <cell r="D118">
            <v>2</v>
          </cell>
          <cell r="P118">
            <v>42696.744040000005</v>
          </cell>
        </row>
        <row r="120">
          <cell r="D120">
            <v>40</v>
          </cell>
          <cell r="P120">
            <v>3440370.3063000003</v>
          </cell>
        </row>
        <row r="121">
          <cell r="D121">
            <v>40</v>
          </cell>
          <cell r="P121">
            <v>3440370.3063000003</v>
          </cell>
        </row>
        <row r="122">
          <cell r="D122">
            <v>40</v>
          </cell>
          <cell r="P122">
            <v>3440370.3063000003</v>
          </cell>
        </row>
        <row r="124">
          <cell r="D124">
            <v>1.6666666666666667</v>
          </cell>
          <cell r="P124">
            <v>36127.988546666667</v>
          </cell>
        </row>
        <row r="125">
          <cell r="D125">
            <v>1.6666666666666667</v>
          </cell>
          <cell r="P125">
            <v>36127.988546666667</v>
          </cell>
        </row>
        <row r="126">
          <cell r="D126">
            <v>1.6666666666666667</v>
          </cell>
          <cell r="P126">
            <v>36127.988546666667</v>
          </cell>
        </row>
        <row r="128">
          <cell r="D128">
            <v>149</v>
          </cell>
          <cell r="P128">
            <v>12817225.499700001</v>
          </cell>
        </row>
        <row r="129">
          <cell r="D129">
            <v>149</v>
          </cell>
          <cell r="P129">
            <v>12817225.499700001</v>
          </cell>
        </row>
        <row r="130">
          <cell r="D130">
            <v>149</v>
          </cell>
          <cell r="P130">
            <v>12817225.499700001</v>
          </cell>
        </row>
        <row r="132">
          <cell r="D132">
            <v>0</v>
          </cell>
          <cell r="P132">
            <v>0</v>
          </cell>
        </row>
        <row r="133">
          <cell r="D133">
            <v>0</v>
          </cell>
          <cell r="P133">
            <v>0</v>
          </cell>
        </row>
        <row r="134">
          <cell r="D134">
            <v>0</v>
          </cell>
          <cell r="P134">
            <v>0</v>
          </cell>
        </row>
      </sheetData>
      <sheetData sheetId="7">
        <row r="20">
          <cell r="D20">
            <v>0</v>
          </cell>
        </row>
      </sheetData>
      <sheetData sheetId="8">
        <row r="20">
          <cell r="D20">
            <v>0</v>
          </cell>
        </row>
      </sheetData>
      <sheetData sheetId="9">
        <row r="20">
          <cell r="D20">
            <v>0</v>
          </cell>
        </row>
      </sheetData>
      <sheetData sheetId="10">
        <row r="20">
          <cell r="D20">
            <v>0</v>
          </cell>
        </row>
      </sheetData>
      <sheetData sheetId="11">
        <row r="20">
          <cell r="D20">
            <v>0</v>
          </cell>
        </row>
      </sheetData>
      <sheetData sheetId="12">
        <row r="20">
          <cell r="D20">
            <v>0</v>
          </cell>
        </row>
      </sheetData>
      <sheetData sheetId="13">
        <row r="20">
          <cell r="D20">
            <v>0</v>
          </cell>
        </row>
      </sheetData>
      <sheetData sheetId="14">
        <row r="20">
          <cell r="D20">
            <v>0</v>
          </cell>
        </row>
      </sheetData>
      <sheetData sheetId="15">
        <row r="20">
          <cell r="D20">
            <v>0</v>
          </cell>
        </row>
      </sheetData>
      <sheetData sheetId="16">
        <row r="20">
          <cell r="D20">
            <v>0</v>
          </cell>
        </row>
      </sheetData>
      <sheetData sheetId="17">
        <row r="20">
          <cell r="D20">
            <v>0</v>
          </cell>
        </row>
      </sheetData>
      <sheetData sheetId="18">
        <row r="20">
          <cell r="D20">
            <v>0</v>
          </cell>
        </row>
      </sheetData>
      <sheetData sheetId="19">
        <row r="20">
          <cell r="D20">
            <v>0</v>
          </cell>
        </row>
      </sheetData>
      <sheetData sheetId="20">
        <row r="20">
          <cell r="D20">
            <v>0</v>
          </cell>
        </row>
      </sheetData>
      <sheetData sheetId="21">
        <row r="20">
          <cell r="D20">
            <v>0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КЦСР"/>
      <sheetName val="СВОДсады"/>
      <sheetName val="автоном.сады"/>
      <sheetName val="сады бюдж."/>
      <sheetName val="4"/>
      <sheetName val="6"/>
      <sheetName val="29"/>
      <sheetName val="33"/>
      <sheetName val="90"/>
      <sheetName val="96"/>
      <sheetName val="132"/>
      <sheetName val="139"/>
      <sheetName val="142"/>
      <sheetName val="201"/>
      <sheetName val="206"/>
      <sheetName val="211"/>
      <sheetName val="212"/>
      <sheetName val="235"/>
      <sheetName val="305"/>
      <sheetName val="310"/>
      <sheetName val="312"/>
      <sheetName val="321"/>
      <sheetName val="322"/>
      <sheetName val="325"/>
      <sheetName val="МБОУ СШ 99 (207)"/>
      <sheetName val="МБОУ СШ 133 (299)"/>
      <sheetName val="МБОУ Л 10 (243,58)"/>
      <sheetName val="БУ НС 270 мест №3"/>
      <sheetName val="БУ НС 300 мест №2"/>
      <sheetName val="МАОУ Универс 83"/>
      <sheetName val="Мун.бюджет"/>
      <sheetName val="Субв.педагоги"/>
      <sheetName val="Субв.АУП"/>
    </sheetNames>
    <sheetDataSet>
      <sheetData sheetId="0"/>
      <sheetData sheetId="1"/>
      <sheetData sheetId="2"/>
      <sheetData sheetId="3"/>
      <sheetData sheetId="4">
        <row r="114">
          <cell r="CJ114">
            <v>0</v>
          </cell>
        </row>
      </sheetData>
      <sheetData sheetId="5">
        <row r="114">
          <cell r="CJ114">
            <v>0</v>
          </cell>
        </row>
      </sheetData>
      <sheetData sheetId="6">
        <row r="114">
          <cell r="CJ114">
            <v>0</v>
          </cell>
        </row>
      </sheetData>
      <sheetData sheetId="7">
        <row r="300">
          <cell r="CL300">
            <v>47114256.840000004</v>
          </cell>
        </row>
      </sheetData>
      <sheetData sheetId="8">
        <row r="300">
          <cell r="CL300">
            <v>26353641.859999999</v>
          </cell>
        </row>
      </sheetData>
      <sheetData sheetId="9">
        <row r="300">
          <cell r="CL300">
            <v>43395636.149999999</v>
          </cell>
        </row>
      </sheetData>
      <sheetData sheetId="10">
        <row r="300">
          <cell r="CL300">
            <v>23199491.789999999</v>
          </cell>
        </row>
      </sheetData>
      <sheetData sheetId="11">
        <row r="239">
          <cell r="G239">
            <v>81000</v>
          </cell>
        </row>
      </sheetData>
      <sheetData sheetId="12">
        <row r="196">
          <cell r="AP196">
            <v>4597</v>
          </cell>
        </row>
      </sheetData>
      <sheetData sheetId="13">
        <row r="300">
          <cell r="CL300">
            <v>17893924.030000001</v>
          </cell>
        </row>
      </sheetData>
      <sheetData sheetId="14">
        <row r="300">
          <cell r="CL300">
            <v>19043678.810000002</v>
          </cell>
        </row>
      </sheetData>
      <sheetData sheetId="15">
        <row r="160">
          <cell r="G160">
            <v>10390</v>
          </cell>
        </row>
      </sheetData>
      <sheetData sheetId="16">
        <row r="300">
          <cell r="CL300">
            <v>18843788.240000002</v>
          </cell>
        </row>
      </sheetData>
      <sheetData sheetId="17">
        <row r="114">
          <cell r="CJ114">
            <v>0</v>
          </cell>
        </row>
      </sheetData>
      <sheetData sheetId="18">
        <row r="300">
          <cell r="CL300">
            <v>37187944.18</v>
          </cell>
        </row>
      </sheetData>
      <sheetData sheetId="19">
        <row r="300">
          <cell r="CL300">
            <v>20975863.23</v>
          </cell>
        </row>
      </sheetData>
      <sheetData sheetId="20">
        <row r="300">
          <cell r="CL300">
            <v>28512198.899999999</v>
          </cell>
        </row>
      </sheetData>
      <sheetData sheetId="21">
        <row r="300">
          <cell r="CL300">
            <v>59760247.210000001</v>
          </cell>
        </row>
      </sheetData>
      <sheetData sheetId="22">
        <row r="300">
          <cell r="CL300">
            <v>58022311.100000001</v>
          </cell>
        </row>
      </sheetData>
      <sheetData sheetId="23">
        <row r="300">
          <cell r="CL300">
            <v>21323735.210000001</v>
          </cell>
        </row>
      </sheetData>
      <sheetData sheetId="24">
        <row r="208">
          <cell r="AP208">
            <v>30000</v>
          </cell>
        </row>
      </sheetData>
      <sheetData sheetId="25">
        <row r="15">
          <cell r="AQ15">
            <v>6000</v>
          </cell>
        </row>
      </sheetData>
      <sheetData sheetId="26">
        <row r="15">
          <cell r="AQ15">
            <v>33600</v>
          </cell>
        </row>
      </sheetData>
      <sheetData sheetId="27"/>
      <sheetData sheetId="28"/>
      <sheetData sheetId="29">
        <row r="15">
          <cell r="AQ15">
            <v>30000</v>
          </cell>
        </row>
      </sheetData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M262"/>
  <sheetViews>
    <sheetView tabSelected="1" view="pageBreakPreview" topLeftCell="BN1" zoomScaleSheetLayoutView="100" workbookViewId="0">
      <selection activeCell="HJ16" sqref="HJ16"/>
    </sheetView>
  </sheetViews>
  <sheetFormatPr defaultRowHeight="12" customHeight="1"/>
  <cols>
    <col min="1" max="3" width="1" style="20" customWidth="1"/>
    <col min="4" max="4" width="1.5703125" style="20" customWidth="1"/>
    <col min="5" max="7" width="1" style="20" customWidth="1"/>
    <col min="8" max="8" width="2.28515625" style="20" customWidth="1"/>
    <col min="9" max="201" width="1" style="20" customWidth="1"/>
    <col min="202" max="202" width="2" style="20" customWidth="1"/>
    <col min="203" max="216" width="1" style="20" customWidth="1"/>
    <col min="217" max="217" width="2.7109375" style="20" customWidth="1"/>
    <col min="218" max="218" width="12.5703125" style="20" bestFit="1" customWidth="1"/>
    <col min="219" max="219" width="9.140625" style="20"/>
    <col min="220" max="221" width="9.140625" style="21"/>
    <col min="222" max="235" width="9.140625" style="20"/>
    <col min="236" max="236" width="4.5703125" style="22" customWidth="1"/>
    <col min="237" max="237" width="9.140625" style="20"/>
    <col min="238" max="238" width="21.140625" style="20" customWidth="1"/>
    <col min="239" max="16384" width="9.140625" style="20"/>
  </cols>
  <sheetData>
    <row r="1" spans="1:236" s="3" customFormat="1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1" t="s">
        <v>0</v>
      </c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L1" s="4"/>
      <c r="HM1" s="4"/>
      <c r="IB1" s="5"/>
    </row>
    <row r="2" spans="1:236" s="3" customFormat="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1" t="s">
        <v>1</v>
      </c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L2" s="4"/>
      <c r="HM2" s="4"/>
      <c r="IB2" s="5"/>
    </row>
    <row r="3" spans="1:236" s="7" customFormat="1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6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1" t="s">
        <v>2</v>
      </c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L3" s="8"/>
      <c r="HM3" s="8"/>
      <c r="IB3" s="9"/>
    </row>
    <row r="4" spans="1:236" s="3" customFormat="1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1" t="s">
        <v>3</v>
      </c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L4" s="4"/>
      <c r="HM4" s="4"/>
      <c r="IB4" s="5"/>
    </row>
    <row r="5" spans="1:236" s="11" customFormat="1" ht="18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10"/>
      <c r="DR5" s="10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10" t="s">
        <v>4</v>
      </c>
      <c r="EV5" s="2"/>
      <c r="EW5" s="2"/>
      <c r="EX5" s="10"/>
      <c r="EY5" s="10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10"/>
      <c r="FN5" s="2"/>
      <c r="FO5" s="2"/>
      <c r="FP5" s="2"/>
      <c r="FQ5" s="2"/>
      <c r="FR5" s="2"/>
      <c r="FS5" s="2"/>
      <c r="FT5" s="2"/>
      <c r="FU5" s="2"/>
      <c r="FV5" s="10"/>
      <c r="FW5" s="10"/>
      <c r="FX5" s="2"/>
      <c r="FY5" s="2"/>
      <c r="FZ5" s="2"/>
      <c r="GA5" s="2"/>
      <c r="GB5" s="2"/>
      <c r="GC5" s="2"/>
      <c r="GD5" s="2"/>
      <c r="GE5" s="2"/>
      <c r="GF5" s="10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10"/>
      <c r="GZ5" s="2"/>
      <c r="HA5" s="2"/>
      <c r="HB5" s="2"/>
      <c r="HC5" s="2"/>
      <c r="HD5" s="2"/>
      <c r="HE5" s="2"/>
      <c r="HF5" s="2"/>
      <c r="HG5" s="2"/>
      <c r="HH5" s="2"/>
      <c r="HI5" s="2"/>
      <c r="HL5" s="12"/>
      <c r="HM5" s="12"/>
      <c r="IB5" s="13"/>
    </row>
    <row r="6" spans="1:236" s="17" customFormat="1" ht="18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5"/>
      <c r="DR6" s="15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262"/>
      <c r="EV6" s="262"/>
      <c r="EW6" s="262"/>
      <c r="EX6" s="262"/>
      <c r="EY6" s="262"/>
      <c r="EZ6" s="262"/>
      <c r="FA6" s="262"/>
      <c r="FB6" s="262"/>
      <c r="FC6" s="262"/>
      <c r="FD6" s="262"/>
      <c r="FE6" s="262"/>
      <c r="FF6" s="262"/>
      <c r="FG6" s="262"/>
      <c r="FH6" s="262"/>
      <c r="FI6" s="262"/>
      <c r="FJ6" s="262"/>
      <c r="FK6" s="262"/>
      <c r="FL6" s="262"/>
      <c r="FM6" s="262"/>
      <c r="FN6" s="262"/>
      <c r="FO6" s="16"/>
      <c r="FP6" s="16"/>
      <c r="FQ6" s="16"/>
      <c r="FR6" s="16"/>
      <c r="FS6" s="16"/>
      <c r="FT6" s="16"/>
      <c r="FU6" s="16"/>
      <c r="FV6" s="15"/>
      <c r="FW6" s="15"/>
      <c r="FX6" s="16"/>
      <c r="FY6" s="16"/>
      <c r="FZ6" s="16"/>
      <c r="GA6" s="16"/>
      <c r="GB6" s="16"/>
      <c r="GC6" s="16"/>
      <c r="GD6" s="16"/>
      <c r="GE6" s="16"/>
      <c r="GF6" s="15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5"/>
      <c r="GZ6" s="16"/>
      <c r="HA6" s="16"/>
      <c r="HB6" s="16"/>
      <c r="HC6" s="16"/>
      <c r="HD6" s="16"/>
      <c r="HE6" s="16"/>
      <c r="HF6" s="16"/>
      <c r="HG6" s="16"/>
      <c r="HH6" s="16"/>
      <c r="HI6" s="16"/>
      <c r="HL6" s="18"/>
      <c r="HM6" s="18"/>
      <c r="IB6" s="19"/>
    </row>
    <row r="7" spans="1:236" ht="10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</row>
    <row r="8" spans="1:236" s="3" customFormat="1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"/>
      <c r="DK8" s="2"/>
      <c r="DL8" s="24"/>
      <c r="DM8" s="24"/>
      <c r="DN8" s="24"/>
      <c r="DO8" s="24"/>
      <c r="DP8" s="2"/>
      <c r="DQ8" s="2"/>
      <c r="DR8" s="23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"/>
      <c r="ER8" s="2"/>
      <c r="ES8" s="24"/>
      <c r="ET8" s="24"/>
      <c r="EU8" s="24"/>
      <c r="EV8" s="24"/>
      <c r="EW8" s="2"/>
      <c r="EX8" s="2"/>
      <c r="EY8" s="23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"/>
      <c r="GI8" s="2"/>
      <c r="GJ8" s="2"/>
      <c r="GK8" s="24"/>
      <c r="GL8" s="24"/>
      <c r="GM8" s="24"/>
      <c r="GN8" s="24"/>
      <c r="GO8" s="25"/>
      <c r="GP8" s="23"/>
      <c r="GQ8" s="23"/>
      <c r="GR8" s="24"/>
      <c r="GS8" s="24"/>
      <c r="GT8" s="24"/>
      <c r="GU8" s="24"/>
      <c r="GV8" s="24"/>
      <c r="GW8" s="24"/>
      <c r="GX8" s="24"/>
      <c r="GY8" s="24"/>
      <c r="GZ8" s="24"/>
      <c r="HA8" s="23"/>
      <c r="HB8" s="23"/>
      <c r="HC8" s="23"/>
      <c r="HD8" s="23"/>
      <c r="HE8" s="23"/>
      <c r="HF8" s="23"/>
      <c r="HG8" s="23"/>
      <c r="HH8" s="23"/>
      <c r="HI8" s="23"/>
      <c r="HL8" s="4"/>
      <c r="HM8" s="4"/>
      <c r="IB8" s="5"/>
    </row>
    <row r="9" spans="1:236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</row>
    <row r="10" spans="1:236" ht="13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</row>
    <row r="11" spans="1:236" s="27" customFormat="1" ht="17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 t="s">
        <v>5</v>
      </c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3"/>
      <c r="DY11" s="263"/>
      <c r="DZ11" s="263"/>
      <c r="EA11" s="263"/>
      <c r="EB11" s="263"/>
      <c r="EC11" s="263"/>
      <c r="ED11" s="263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4"/>
      <c r="EW11" s="264"/>
      <c r="EX11" s="264"/>
      <c r="EY11" s="264"/>
      <c r="EZ11" s="264"/>
      <c r="FA11" s="264"/>
      <c r="FB11" s="264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L11" s="28"/>
      <c r="HM11" s="28"/>
    </row>
    <row r="12" spans="1:236" s="29" customFormat="1" ht="18" customHeight="1">
      <c r="A12" s="265" t="s">
        <v>6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65"/>
      <c r="EX12" s="265"/>
      <c r="EY12" s="265"/>
      <c r="EZ12" s="265"/>
      <c r="FA12" s="265"/>
      <c r="FB12" s="265"/>
      <c r="FC12" s="265"/>
      <c r="FD12" s="265"/>
      <c r="FE12" s="265"/>
      <c r="FF12" s="265"/>
      <c r="FG12" s="265"/>
      <c r="FH12" s="265"/>
      <c r="FI12" s="265"/>
      <c r="FJ12" s="265"/>
      <c r="FK12" s="265"/>
      <c r="FL12" s="265"/>
      <c r="FM12" s="265"/>
      <c r="FN12" s="265"/>
      <c r="FO12" s="265"/>
      <c r="FP12" s="265"/>
      <c r="FQ12" s="265"/>
      <c r="FR12" s="265"/>
      <c r="FS12" s="265"/>
      <c r="FT12" s="265"/>
      <c r="FU12" s="265"/>
      <c r="FV12" s="265"/>
      <c r="FW12" s="265"/>
      <c r="FX12" s="265"/>
      <c r="FY12" s="265"/>
      <c r="FZ12" s="265"/>
      <c r="GA12" s="265"/>
      <c r="GB12" s="265"/>
      <c r="GC12" s="265"/>
      <c r="GD12" s="265"/>
      <c r="GE12" s="265"/>
      <c r="GF12" s="265"/>
      <c r="GG12" s="265"/>
      <c r="GH12" s="265"/>
      <c r="GI12" s="265"/>
      <c r="GJ12" s="265"/>
      <c r="GK12" s="265"/>
      <c r="GL12" s="265"/>
      <c r="GM12" s="265"/>
      <c r="GN12" s="265"/>
      <c r="GO12" s="265"/>
      <c r="GP12" s="265"/>
      <c r="GQ12" s="265"/>
      <c r="GR12" s="265"/>
      <c r="GS12" s="265"/>
      <c r="GT12" s="265"/>
      <c r="GU12" s="265"/>
      <c r="GV12" s="265"/>
      <c r="GW12" s="265"/>
      <c r="GX12" s="265"/>
      <c r="GY12" s="265"/>
      <c r="GZ12" s="265"/>
      <c r="HA12" s="265"/>
      <c r="HB12" s="265"/>
      <c r="HC12" s="265"/>
      <c r="HD12" s="265"/>
      <c r="HE12" s="265"/>
      <c r="HF12" s="265"/>
      <c r="HG12" s="265"/>
      <c r="HH12" s="265"/>
      <c r="HI12" s="265"/>
      <c r="HL12" s="30"/>
      <c r="HM12" s="30"/>
      <c r="IB12" s="31"/>
    </row>
    <row r="13" spans="1:236" ht="18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</row>
    <row r="14" spans="1:236" s="11" customFormat="1" ht="19.5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266" t="s">
        <v>7</v>
      </c>
      <c r="HB14" s="266"/>
      <c r="HC14" s="266"/>
      <c r="HD14" s="266"/>
      <c r="HE14" s="266"/>
      <c r="HF14" s="266"/>
      <c r="HG14" s="266"/>
      <c r="HH14" s="266"/>
      <c r="HI14" s="266"/>
      <c r="HL14" s="12"/>
      <c r="HM14" s="12"/>
      <c r="IB14" s="13"/>
    </row>
    <row r="15" spans="1:236" s="11" customFormat="1" ht="18.75">
      <c r="A15" s="267" t="s">
        <v>8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  <c r="DN15" s="267"/>
      <c r="DO15" s="267"/>
      <c r="DP15" s="267"/>
      <c r="DQ15" s="267"/>
      <c r="DR15" s="267"/>
      <c r="DS15" s="267"/>
      <c r="DT15" s="267"/>
      <c r="DU15" s="267"/>
      <c r="DV15" s="267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32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 t="s">
        <v>9</v>
      </c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268" t="s">
        <v>10</v>
      </c>
      <c r="HB15" s="269"/>
      <c r="HC15" s="269"/>
      <c r="HD15" s="269"/>
      <c r="HE15" s="269"/>
      <c r="HF15" s="269"/>
      <c r="HG15" s="269"/>
      <c r="HH15" s="269"/>
      <c r="HI15" s="270"/>
      <c r="HL15" s="12"/>
      <c r="HM15" s="12"/>
      <c r="IB15" s="13"/>
    </row>
    <row r="16" spans="1:236" s="11" customFormat="1" ht="18.75">
      <c r="A16" s="261" t="s">
        <v>11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/>
      <c r="EF16" s="261"/>
      <c r="EG16" s="261"/>
      <c r="EH16" s="261"/>
      <c r="EI16" s="261"/>
      <c r="EJ16" s="261"/>
      <c r="EK16" s="261"/>
      <c r="EL16" s="261"/>
      <c r="EM16" s="261"/>
      <c r="EN16" s="261"/>
      <c r="EO16" s="261"/>
      <c r="EP16" s="261"/>
      <c r="EQ16" s="261"/>
      <c r="ER16" s="261"/>
      <c r="ES16" s="261"/>
      <c r="ET16" s="261"/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  <c r="FE16" s="261"/>
      <c r="FF16" s="261"/>
      <c r="FG16" s="261"/>
      <c r="FH16" s="261"/>
      <c r="FI16" s="261"/>
      <c r="FJ16" s="261"/>
      <c r="FK16" s="261"/>
      <c r="FL16" s="261"/>
      <c r="FM16" s="261"/>
      <c r="FN16" s="261"/>
      <c r="FO16" s="261"/>
      <c r="FP16" s="261"/>
      <c r="FQ16" s="261"/>
      <c r="FR16" s="261"/>
      <c r="FS16" s="261"/>
      <c r="FT16" s="261"/>
      <c r="FU16" s="261"/>
      <c r="FV16" s="261"/>
      <c r="FW16" s="261"/>
      <c r="FX16" s="261"/>
      <c r="FY16" s="261"/>
      <c r="FZ16" s="261"/>
      <c r="GA16" s="261"/>
      <c r="GB16" s="261"/>
      <c r="GC16" s="261"/>
      <c r="GD16" s="261"/>
      <c r="GE16" s="261"/>
      <c r="GF16" s="261"/>
      <c r="GG16" s="261"/>
      <c r="GH16" s="261"/>
      <c r="GI16" s="261"/>
      <c r="GJ16" s="261"/>
      <c r="GK16" s="261"/>
      <c r="GL16" s="261"/>
      <c r="GM16" s="261"/>
      <c r="GN16" s="10" t="s">
        <v>12</v>
      </c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246"/>
      <c r="HB16" s="247"/>
      <c r="HC16" s="247"/>
      <c r="HD16" s="247"/>
      <c r="HE16" s="247"/>
      <c r="HF16" s="247"/>
      <c r="HG16" s="247"/>
      <c r="HH16" s="247"/>
      <c r="HI16" s="248"/>
      <c r="HL16" s="12"/>
      <c r="HM16" s="12"/>
      <c r="IB16" s="13"/>
    </row>
    <row r="17" spans="1:247" s="11" customFormat="1" ht="18.75">
      <c r="A17" s="245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5"/>
      <c r="DK17" s="245"/>
      <c r="DL17" s="245"/>
      <c r="DM17" s="245"/>
      <c r="DN17" s="245"/>
      <c r="DO17" s="245"/>
      <c r="DP17" s="245"/>
      <c r="DQ17" s="245"/>
      <c r="DR17" s="245"/>
      <c r="DS17" s="245"/>
      <c r="DT17" s="245"/>
      <c r="DU17" s="245"/>
      <c r="DV17" s="245"/>
      <c r="DW17" s="245"/>
      <c r="DX17" s="245"/>
      <c r="DY17" s="245"/>
      <c r="DZ17" s="245"/>
      <c r="EA17" s="245"/>
      <c r="EB17" s="245"/>
      <c r="EC17" s="245"/>
      <c r="ED17" s="245"/>
      <c r="EE17" s="245"/>
      <c r="EF17" s="245"/>
      <c r="EG17" s="245"/>
      <c r="EH17" s="245"/>
      <c r="EI17" s="245"/>
      <c r="EJ17" s="245"/>
      <c r="EK17" s="245"/>
      <c r="EL17" s="245"/>
      <c r="EM17" s="245"/>
      <c r="EN17" s="245"/>
      <c r="EO17" s="245"/>
      <c r="EP17" s="245"/>
      <c r="EQ17" s="245"/>
      <c r="ER17" s="245"/>
      <c r="ES17" s="245"/>
      <c r="ET17" s="245"/>
      <c r="EU17" s="245"/>
      <c r="EV17" s="245"/>
      <c r="EW17" s="245"/>
      <c r="EX17" s="245"/>
      <c r="EY17" s="245"/>
      <c r="EZ17" s="245"/>
      <c r="FA17" s="245"/>
      <c r="FB17" s="245"/>
      <c r="FC17" s="245"/>
      <c r="FD17" s="245"/>
      <c r="FE17" s="245"/>
      <c r="FF17" s="245"/>
      <c r="FG17" s="245"/>
      <c r="FH17" s="245"/>
      <c r="FI17" s="245"/>
      <c r="FJ17" s="245"/>
      <c r="FK17" s="245"/>
      <c r="FL17" s="245"/>
      <c r="FM17" s="245"/>
      <c r="FN17" s="245"/>
      <c r="FO17" s="245"/>
      <c r="FP17" s="245"/>
      <c r="FQ17" s="245"/>
      <c r="FR17" s="245"/>
      <c r="FS17" s="245"/>
      <c r="FT17" s="245"/>
      <c r="FU17" s="245"/>
      <c r="FV17" s="245"/>
      <c r="FW17" s="245"/>
      <c r="FX17" s="245"/>
      <c r="FY17" s="245"/>
      <c r="FZ17" s="245"/>
      <c r="GA17" s="245"/>
      <c r="GB17" s="245"/>
      <c r="GC17" s="245"/>
      <c r="GD17" s="245"/>
      <c r="GE17" s="245"/>
      <c r="GF17" s="245"/>
      <c r="GG17" s="245"/>
      <c r="GH17" s="245"/>
      <c r="GI17" s="245"/>
      <c r="GJ17" s="245"/>
      <c r="GK17" s="245"/>
      <c r="GL17" s="245"/>
      <c r="GM17" s="245"/>
      <c r="GN17" s="10" t="s">
        <v>13</v>
      </c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246" t="s">
        <v>187</v>
      </c>
      <c r="HB17" s="247"/>
      <c r="HC17" s="247"/>
      <c r="HD17" s="247"/>
      <c r="HE17" s="247"/>
      <c r="HF17" s="247"/>
      <c r="HG17" s="247"/>
      <c r="HH17" s="247"/>
      <c r="HI17" s="248"/>
      <c r="HL17" s="12"/>
      <c r="HM17" s="12"/>
      <c r="IB17" s="13"/>
    </row>
    <row r="18" spans="1:247" s="11" customFormat="1" ht="18.75">
      <c r="A18" s="10" t="s">
        <v>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32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255" t="s">
        <v>15</v>
      </c>
      <c r="HB18" s="256"/>
      <c r="HC18" s="256"/>
      <c r="HD18" s="256"/>
      <c r="HE18" s="256"/>
      <c r="HF18" s="256"/>
      <c r="HG18" s="256"/>
      <c r="HH18" s="256"/>
      <c r="HI18" s="257"/>
      <c r="HL18" s="12"/>
      <c r="HM18" s="12"/>
      <c r="IB18" s="13"/>
    </row>
    <row r="19" spans="1:247" s="11" customFormat="1" ht="18.75">
      <c r="A19" s="261" t="s">
        <v>16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1"/>
      <c r="ET19" s="261"/>
      <c r="EU19" s="261"/>
      <c r="EV19" s="261"/>
      <c r="EW19" s="261"/>
      <c r="EX19" s="261"/>
      <c r="EY19" s="261"/>
      <c r="EZ19" s="261"/>
      <c r="FA19" s="261"/>
      <c r="FB19" s="261"/>
      <c r="FC19" s="261"/>
      <c r="FD19" s="261"/>
      <c r="FE19" s="261"/>
      <c r="FF19" s="261"/>
      <c r="FG19" s="261"/>
      <c r="FH19" s="261"/>
      <c r="FI19" s="261"/>
      <c r="FJ19" s="261"/>
      <c r="FK19" s="261"/>
      <c r="FL19" s="261"/>
      <c r="FM19" s="261"/>
      <c r="FN19" s="261"/>
      <c r="FO19" s="261"/>
      <c r="FP19" s="261"/>
      <c r="FQ19" s="261"/>
      <c r="FR19" s="261"/>
      <c r="FS19" s="261"/>
      <c r="FT19" s="261"/>
      <c r="FU19" s="261"/>
      <c r="FV19" s="261"/>
      <c r="FW19" s="261"/>
      <c r="FX19" s="261"/>
      <c r="FY19" s="261"/>
      <c r="FZ19" s="261"/>
      <c r="GA19" s="261"/>
      <c r="GB19" s="261"/>
      <c r="GC19" s="261"/>
      <c r="GD19" s="261"/>
      <c r="GE19" s="261"/>
      <c r="GF19" s="261"/>
      <c r="GG19" s="261"/>
      <c r="GH19" s="261"/>
      <c r="GI19" s="261"/>
      <c r="GJ19" s="261"/>
      <c r="GK19" s="261"/>
      <c r="GL19" s="261"/>
      <c r="GM19" s="261"/>
      <c r="GN19" s="10" t="s">
        <v>17</v>
      </c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258"/>
      <c r="HB19" s="259"/>
      <c r="HC19" s="259"/>
      <c r="HD19" s="259"/>
      <c r="HE19" s="259"/>
      <c r="HF19" s="259"/>
      <c r="HG19" s="259"/>
      <c r="HH19" s="259"/>
      <c r="HI19" s="260"/>
      <c r="HL19" s="12"/>
      <c r="HM19" s="12"/>
      <c r="IB19" s="13"/>
    </row>
    <row r="20" spans="1:247" s="11" customFormat="1" ht="18.75">
      <c r="A20" s="261" t="s">
        <v>18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61"/>
      <c r="EL20" s="261"/>
      <c r="EM20" s="261"/>
      <c r="EN20" s="261"/>
      <c r="EO20" s="261"/>
      <c r="EP20" s="261"/>
      <c r="EQ20" s="261"/>
      <c r="ER20" s="261"/>
      <c r="ES20" s="261"/>
      <c r="ET20" s="261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  <c r="FE20" s="261"/>
      <c r="FF20" s="261"/>
      <c r="FG20" s="261"/>
      <c r="FH20" s="261"/>
      <c r="FI20" s="261"/>
      <c r="FJ20" s="261"/>
      <c r="FK20" s="261"/>
      <c r="FL20" s="261"/>
      <c r="FM20" s="261"/>
      <c r="FN20" s="261"/>
      <c r="FO20" s="261"/>
      <c r="FP20" s="261"/>
      <c r="FQ20" s="261"/>
      <c r="FR20" s="261"/>
      <c r="FS20" s="261"/>
      <c r="FT20" s="261"/>
      <c r="FU20" s="261"/>
      <c r="FV20" s="261"/>
      <c r="FW20" s="261"/>
      <c r="FX20" s="261"/>
      <c r="FY20" s="261"/>
      <c r="FZ20" s="261"/>
      <c r="GA20" s="261"/>
      <c r="GB20" s="261"/>
      <c r="GC20" s="261"/>
      <c r="GD20" s="261"/>
      <c r="GE20" s="261"/>
      <c r="GF20" s="261"/>
      <c r="GG20" s="261"/>
      <c r="GH20" s="261"/>
      <c r="GI20" s="261"/>
      <c r="GJ20" s="261"/>
      <c r="GK20" s="261"/>
      <c r="GL20" s="261"/>
      <c r="GM20" s="261"/>
      <c r="GN20" s="10" t="s">
        <v>17</v>
      </c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246" t="s">
        <v>19</v>
      </c>
      <c r="HB20" s="247"/>
      <c r="HC20" s="247"/>
      <c r="HD20" s="247"/>
      <c r="HE20" s="247"/>
      <c r="HF20" s="247"/>
      <c r="HG20" s="247"/>
      <c r="HH20" s="247"/>
      <c r="HI20" s="248"/>
      <c r="HL20" s="12"/>
      <c r="HM20" s="12"/>
      <c r="IB20" s="13"/>
    </row>
    <row r="21" spans="1:247" s="11" customFormat="1" ht="18.75">
      <c r="A21" s="245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5"/>
      <c r="ET21" s="245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  <c r="FF21" s="245"/>
      <c r="FG21" s="245"/>
      <c r="FH21" s="245"/>
      <c r="FI21" s="245"/>
      <c r="FJ21" s="245"/>
      <c r="FK21" s="245"/>
      <c r="FL21" s="245"/>
      <c r="FM21" s="245"/>
      <c r="FN21" s="245"/>
      <c r="FO21" s="245"/>
      <c r="FP21" s="245"/>
      <c r="FQ21" s="245"/>
      <c r="FR21" s="245"/>
      <c r="FS21" s="245"/>
      <c r="FT21" s="245"/>
      <c r="FU21" s="245"/>
      <c r="FV21" s="245"/>
      <c r="FW21" s="245"/>
      <c r="FX21" s="245"/>
      <c r="FY21" s="245"/>
      <c r="FZ21" s="245"/>
      <c r="GA21" s="245"/>
      <c r="GB21" s="245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246"/>
      <c r="HB21" s="247"/>
      <c r="HC21" s="247"/>
      <c r="HD21" s="247"/>
      <c r="HE21" s="247"/>
      <c r="HF21" s="247"/>
      <c r="HG21" s="247"/>
      <c r="HH21" s="247"/>
      <c r="HI21" s="248"/>
      <c r="HL21" s="12"/>
      <c r="HM21" s="12"/>
      <c r="IB21" s="13"/>
    </row>
    <row r="22" spans="1:247" s="11" customFormat="1" ht="18.75">
      <c r="A22" s="249" t="s">
        <v>20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50" t="s">
        <v>21</v>
      </c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/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DS22" s="250"/>
      <c r="DT22" s="250"/>
      <c r="DU22" s="250"/>
      <c r="DV22" s="250"/>
      <c r="DW22" s="250"/>
      <c r="DX22" s="250"/>
      <c r="DY22" s="250"/>
      <c r="DZ22" s="250"/>
      <c r="EA22" s="250"/>
      <c r="EB22" s="250"/>
      <c r="EC22" s="250"/>
      <c r="ED22" s="250"/>
      <c r="EE22" s="250"/>
      <c r="EF22" s="250"/>
      <c r="EG22" s="250"/>
      <c r="EH22" s="250"/>
      <c r="EI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0"/>
      <c r="ET22" s="250"/>
      <c r="EU22" s="250"/>
      <c r="EV22" s="250"/>
      <c r="EW22" s="250"/>
      <c r="EX22" s="250"/>
      <c r="EY22" s="250"/>
      <c r="EZ22" s="250"/>
      <c r="FA22" s="250"/>
      <c r="FB22" s="250"/>
      <c r="FC22" s="250"/>
      <c r="FD22" s="250"/>
      <c r="FE22" s="250"/>
      <c r="FF22" s="250"/>
      <c r="FG22" s="250"/>
      <c r="FH22" s="250"/>
      <c r="FI22" s="250"/>
      <c r="FJ22" s="250"/>
      <c r="FK22" s="250"/>
      <c r="FL22" s="250"/>
      <c r="FM22" s="250"/>
      <c r="FN22" s="250"/>
      <c r="FO22" s="250"/>
      <c r="FP22" s="250"/>
      <c r="FQ22" s="250"/>
      <c r="FR22" s="250"/>
      <c r="FS22" s="250"/>
      <c r="FT22" s="250"/>
      <c r="FU22" s="250"/>
      <c r="FV22" s="250"/>
      <c r="FW22" s="250"/>
      <c r="FX22" s="250"/>
      <c r="FY22" s="250"/>
      <c r="FZ22" s="250"/>
      <c r="GA22" s="250"/>
      <c r="GB22" s="250"/>
      <c r="GC22" s="250"/>
      <c r="GD22" s="250"/>
      <c r="GE22" s="250"/>
      <c r="GF22" s="250"/>
      <c r="GG22" s="250"/>
      <c r="GH22" s="250"/>
      <c r="GI22" s="250"/>
      <c r="GJ22" s="250"/>
      <c r="GK22" s="250"/>
      <c r="GL22" s="250"/>
      <c r="GM22" s="25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246"/>
      <c r="HB22" s="247"/>
      <c r="HC22" s="247"/>
      <c r="HD22" s="247"/>
      <c r="HE22" s="247"/>
      <c r="HF22" s="247"/>
      <c r="HG22" s="247"/>
      <c r="HH22" s="247"/>
      <c r="HI22" s="248"/>
      <c r="HL22" s="12"/>
      <c r="HM22" s="12"/>
      <c r="IB22" s="13"/>
    </row>
    <row r="23" spans="1:247" s="11" customFormat="1" ht="18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251" t="s">
        <v>22</v>
      </c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  <c r="ES23" s="251"/>
      <c r="ET23" s="251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  <c r="FE23" s="251"/>
      <c r="FF23" s="251"/>
      <c r="FG23" s="251"/>
      <c r="FH23" s="251"/>
      <c r="FI23" s="251"/>
      <c r="FJ23" s="251"/>
      <c r="FK23" s="251"/>
      <c r="FL23" s="251"/>
      <c r="FM23" s="251"/>
      <c r="FN23" s="251"/>
      <c r="FO23" s="251"/>
      <c r="FP23" s="251"/>
      <c r="FQ23" s="251"/>
      <c r="FR23" s="251"/>
      <c r="FS23" s="251"/>
      <c r="FT23" s="251"/>
      <c r="FU23" s="251"/>
      <c r="FV23" s="251"/>
      <c r="FW23" s="251"/>
      <c r="FX23" s="251"/>
      <c r="FY23" s="251"/>
      <c r="FZ23" s="251"/>
      <c r="GA23" s="251"/>
      <c r="GB23" s="251"/>
      <c r="GC23" s="251"/>
      <c r="GD23" s="251"/>
      <c r="GE23" s="251"/>
      <c r="GF23" s="251"/>
      <c r="GG23" s="251"/>
      <c r="GH23" s="251"/>
      <c r="GI23" s="251"/>
      <c r="GJ23" s="251"/>
      <c r="GK23" s="251"/>
      <c r="GL23" s="251"/>
      <c r="GM23" s="251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252"/>
      <c r="HB23" s="253"/>
      <c r="HC23" s="253"/>
      <c r="HD23" s="253"/>
      <c r="HE23" s="253"/>
      <c r="HF23" s="253"/>
      <c r="HG23" s="253"/>
      <c r="HH23" s="253"/>
      <c r="HI23" s="254"/>
      <c r="HL23" s="12"/>
      <c r="HM23" s="12"/>
      <c r="IB23" s="13"/>
    </row>
    <row r="24" spans="1:247" ht="15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</row>
    <row r="25" spans="1:247" s="11" customFormat="1" ht="15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L25" s="12"/>
      <c r="HM25" s="12"/>
      <c r="IB25" s="13"/>
    </row>
    <row r="26" spans="1:247" s="11" customFormat="1" ht="15.75">
      <c r="A26" s="88" t="s">
        <v>23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L26" s="12"/>
      <c r="HM26" s="12"/>
      <c r="IB26" s="13"/>
    </row>
    <row r="27" spans="1:247" s="11" customFormat="1" ht="15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244">
        <v>9</v>
      </c>
      <c r="HF27" s="244"/>
      <c r="HG27" s="244"/>
      <c r="HH27" s="244"/>
      <c r="HI27" s="244"/>
      <c r="HL27" s="12"/>
      <c r="HM27" s="12"/>
      <c r="IB27" s="13"/>
      <c r="IM27" s="11">
        <v>0</v>
      </c>
    </row>
    <row r="28" spans="1:247" s="11" customFormat="1" ht="15.75">
      <c r="A28" s="189" t="s">
        <v>24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89"/>
      <c r="EK28" s="189"/>
      <c r="EL28" s="189"/>
      <c r="EM28" s="189"/>
      <c r="EN28" s="189"/>
      <c r="EO28" s="189"/>
      <c r="EP28" s="189"/>
      <c r="EQ28" s="189"/>
      <c r="ER28" s="189"/>
      <c r="ES28" s="189"/>
      <c r="ET28" s="189"/>
      <c r="EU28" s="189"/>
      <c r="EV28" s="189"/>
      <c r="EW28" s="189"/>
      <c r="EX28" s="189"/>
      <c r="EY28" s="189"/>
      <c r="EZ28" s="189"/>
      <c r="FA28" s="189"/>
      <c r="FB28" s="189"/>
      <c r="FC28" s="189"/>
      <c r="FD28" s="189"/>
      <c r="FE28" s="189"/>
      <c r="FF28" s="189"/>
      <c r="FG28" s="189"/>
      <c r="FH28" s="189"/>
      <c r="FI28" s="189"/>
      <c r="FJ28" s="189"/>
      <c r="FK28" s="189"/>
      <c r="FL28" s="189"/>
      <c r="FM28" s="189"/>
      <c r="FN28" s="189"/>
      <c r="FO28" s="189"/>
      <c r="FP28" s="189"/>
      <c r="FQ28" s="189"/>
      <c r="FR28" s="189"/>
      <c r="FS28" s="189"/>
      <c r="FT28" s="189"/>
      <c r="FU28" s="189"/>
      <c r="FV28" s="189"/>
      <c r="FW28" s="189"/>
      <c r="FX28" s="189"/>
      <c r="FY28" s="189"/>
      <c r="FZ28" s="189"/>
      <c r="GA28" s="189"/>
      <c r="GB28" s="189"/>
      <c r="GC28" s="189"/>
      <c r="GD28" s="189"/>
      <c r="GE28" s="189"/>
      <c r="GF28" s="189"/>
      <c r="GG28" s="189"/>
      <c r="GH28" s="189"/>
      <c r="GI28" s="189"/>
      <c r="GJ28" s="189"/>
      <c r="GK28" s="189"/>
      <c r="GL28" s="189"/>
      <c r="GM28" s="189"/>
      <c r="GN28" s="189"/>
      <c r="GO28" s="189"/>
      <c r="GP28" s="189"/>
      <c r="GQ28" s="189"/>
      <c r="GR28" s="189"/>
      <c r="GS28" s="189"/>
      <c r="GT28" s="189"/>
      <c r="GU28" s="189"/>
      <c r="GV28" s="189"/>
      <c r="GW28" s="189"/>
      <c r="GX28" s="189"/>
      <c r="GY28" s="189"/>
      <c r="GZ28" s="189"/>
      <c r="HA28" s="189"/>
      <c r="HB28" s="189"/>
      <c r="HC28" s="189"/>
      <c r="HD28" s="189"/>
      <c r="HE28" s="189"/>
      <c r="HF28" s="189"/>
      <c r="HG28" s="189"/>
      <c r="HH28" s="189"/>
      <c r="HI28" s="189"/>
      <c r="HL28" s="12"/>
      <c r="HM28" s="12"/>
      <c r="IB28" s="13"/>
    </row>
    <row r="29" spans="1:247" s="11" customFormat="1" ht="15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L29" s="12"/>
      <c r="HM29" s="12"/>
      <c r="IB29" s="13"/>
    </row>
    <row r="30" spans="1:247" s="11" customFormat="1" ht="15.75">
      <c r="A30" s="6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190" t="s">
        <v>26</v>
      </c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0"/>
      <c r="FF30" s="190"/>
      <c r="FG30" s="190"/>
      <c r="FH30" s="190"/>
      <c r="FI30" s="190"/>
      <c r="FJ30" s="190"/>
      <c r="FK30" s="190"/>
      <c r="FL30" s="190"/>
      <c r="FM30" s="190"/>
      <c r="FN30" s="190"/>
      <c r="FO30" s="190"/>
      <c r="FP30" s="191" t="s">
        <v>27</v>
      </c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2"/>
      <c r="HA30" s="193" t="s">
        <v>28</v>
      </c>
      <c r="HB30" s="193"/>
      <c r="HC30" s="193"/>
      <c r="HD30" s="193"/>
      <c r="HE30" s="193"/>
      <c r="HF30" s="193"/>
      <c r="HG30" s="193"/>
      <c r="HH30" s="193"/>
      <c r="HI30" s="193"/>
      <c r="HL30" s="12"/>
      <c r="HM30" s="12"/>
      <c r="IB30" s="13"/>
    </row>
    <row r="31" spans="1:247" s="11" customFormat="1" ht="15.75">
      <c r="A31" s="194" t="s">
        <v>29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5" t="s">
        <v>30</v>
      </c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95"/>
      <c r="EW31" s="195"/>
      <c r="EX31" s="195"/>
      <c r="EY31" s="195"/>
      <c r="EZ31" s="195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1" t="s">
        <v>31</v>
      </c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2"/>
      <c r="HA31" s="193"/>
      <c r="HB31" s="193"/>
      <c r="HC31" s="193"/>
      <c r="HD31" s="193"/>
      <c r="HE31" s="193"/>
      <c r="HF31" s="193"/>
      <c r="HG31" s="193"/>
      <c r="HH31" s="193"/>
      <c r="HI31" s="193"/>
      <c r="HL31" s="12"/>
      <c r="HM31" s="12"/>
      <c r="IB31" s="13"/>
    </row>
    <row r="32" spans="1:247" s="11" customFormat="1" ht="15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L32" s="12"/>
      <c r="HM32" s="12"/>
      <c r="IB32" s="13"/>
    </row>
    <row r="33" spans="1:236" s="11" customFormat="1" ht="15.75">
      <c r="A33" s="34" t="s">
        <v>32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L33" s="12"/>
      <c r="HM33" s="12"/>
      <c r="IB33" s="13"/>
    </row>
    <row r="34" spans="1:236" s="11" customFormat="1" ht="15.75">
      <c r="A34" s="34" t="s">
        <v>33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L34" s="12"/>
      <c r="HM34" s="12"/>
      <c r="IB34" s="13"/>
    </row>
    <row r="35" spans="1:236" s="11" customFormat="1" ht="17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L35" s="12"/>
      <c r="HM35" s="12"/>
      <c r="IB35" s="13"/>
    </row>
    <row r="36" spans="1:236" s="7" customFormat="1" ht="27.75" customHeight="1">
      <c r="A36" s="77" t="s">
        <v>34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125"/>
      <c r="Z36" s="77" t="s">
        <v>35</v>
      </c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125"/>
      <c r="BM36" s="77" t="s">
        <v>36</v>
      </c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125"/>
      <c r="CR36" s="91" t="s">
        <v>37</v>
      </c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152"/>
      <c r="FY36" s="73" t="s">
        <v>38</v>
      </c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L36" s="8"/>
      <c r="HM36" s="8"/>
      <c r="IB36" s="9"/>
    </row>
    <row r="37" spans="1:236" s="7" customFormat="1" ht="21" customHeigh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150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150"/>
      <c r="BM37" s="79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150"/>
      <c r="CR37" s="77" t="s">
        <v>39</v>
      </c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125"/>
      <c r="FG37" s="77" t="s">
        <v>40</v>
      </c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125"/>
      <c r="FY37" s="141">
        <v>20</v>
      </c>
      <c r="FZ37" s="142"/>
      <c r="GA37" s="142"/>
      <c r="GB37" s="142"/>
      <c r="GC37" s="143" t="s">
        <v>41</v>
      </c>
      <c r="GD37" s="143"/>
      <c r="GE37" s="143"/>
      <c r="GF37" s="143"/>
      <c r="GG37" s="89" t="s">
        <v>42</v>
      </c>
      <c r="GH37" s="89"/>
      <c r="GI37" s="89"/>
      <c r="GJ37" s="89"/>
      <c r="GK37" s="243"/>
      <c r="GL37" s="141">
        <v>20</v>
      </c>
      <c r="GM37" s="142"/>
      <c r="GN37" s="142"/>
      <c r="GO37" s="142"/>
      <c r="GP37" s="143" t="s">
        <v>43</v>
      </c>
      <c r="GQ37" s="143"/>
      <c r="GR37" s="143"/>
      <c r="GS37" s="143"/>
      <c r="GT37" s="187" t="s">
        <v>42</v>
      </c>
      <c r="GU37" s="187"/>
      <c r="GV37" s="187"/>
      <c r="GW37" s="187"/>
      <c r="GX37" s="188"/>
      <c r="GY37" s="184">
        <v>20</v>
      </c>
      <c r="GZ37" s="185"/>
      <c r="HA37" s="185"/>
      <c r="HB37" s="185"/>
      <c r="HC37" s="186" t="s">
        <v>44</v>
      </c>
      <c r="HD37" s="186"/>
      <c r="HE37" s="186"/>
      <c r="HF37" s="186"/>
      <c r="HG37" s="187" t="s">
        <v>42</v>
      </c>
      <c r="HH37" s="187"/>
      <c r="HI37" s="187"/>
      <c r="HL37" s="8"/>
      <c r="HM37" s="8"/>
      <c r="IB37" s="9"/>
    </row>
    <row r="38" spans="1:236" s="7" customFormat="1" ht="28.5" customHeight="1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150"/>
      <c r="Z38" s="81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151"/>
      <c r="BM38" s="81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151"/>
      <c r="CR38" s="79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150"/>
      <c r="FG38" s="81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151"/>
      <c r="FY38" s="138" t="s">
        <v>45</v>
      </c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40"/>
      <c r="GL38" s="138" t="s">
        <v>46</v>
      </c>
      <c r="GM38" s="139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40"/>
      <c r="GY38" s="241" t="s">
        <v>47</v>
      </c>
      <c r="GZ38" s="241"/>
      <c r="HA38" s="241"/>
      <c r="HB38" s="241"/>
      <c r="HC38" s="241"/>
      <c r="HD38" s="241"/>
      <c r="HE38" s="241"/>
      <c r="HF38" s="241"/>
      <c r="HG38" s="241"/>
      <c r="HH38" s="241"/>
      <c r="HI38" s="241"/>
      <c r="HL38" s="8"/>
      <c r="HM38" s="8"/>
      <c r="IB38" s="9"/>
    </row>
    <row r="39" spans="1:236" s="7" customFormat="1" ht="9.75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150"/>
      <c r="Z39" s="163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3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3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3" t="s">
        <v>48</v>
      </c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5"/>
      <c r="CB39" s="102" t="s">
        <v>49</v>
      </c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79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150"/>
      <c r="FG39" s="77" t="s">
        <v>50</v>
      </c>
      <c r="FH39" s="78"/>
      <c r="FI39" s="78"/>
      <c r="FJ39" s="78"/>
      <c r="FK39" s="78"/>
      <c r="FL39" s="78"/>
      <c r="FM39" s="78"/>
      <c r="FN39" s="78"/>
      <c r="FO39" s="78"/>
      <c r="FP39" s="78"/>
      <c r="FQ39" s="125"/>
      <c r="FR39" s="77" t="s">
        <v>51</v>
      </c>
      <c r="FS39" s="78"/>
      <c r="FT39" s="78"/>
      <c r="FU39" s="78"/>
      <c r="FV39" s="78"/>
      <c r="FW39" s="78"/>
      <c r="FX39" s="125"/>
      <c r="FY39" s="138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40"/>
      <c r="GL39" s="138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40"/>
      <c r="GY39" s="242"/>
      <c r="GZ39" s="242"/>
      <c r="HA39" s="242"/>
      <c r="HB39" s="242"/>
      <c r="HC39" s="242"/>
      <c r="HD39" s="242"/>
      <c r="HE39" s="242"/>
      <c r="HF39" s="242"/>
      <c r="HG39" s="242"/>
      <c r="HH39" s="242"/>
      <c r="HI39" s="242"/>
      <c r="HK39" s="7">
        <f>'[1]9'!$J$12</f>
        <v>0</v>
      </c>
      <c r="HL39" s="8"/>
      <c r="HM39" s="8"/>
      <c r="IB39" s="9"/>
    </row>
    <row r="40" spans="1:236" s="7" customFormat="1" ht="27.7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151"/>
      <c r="Z40" s="169" t="s">
        <v>52</v>
      </c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69" t="s">
        <v>53</v>
      </c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69" t="s">
        <v>54</v>
      </c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69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1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81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151"/>
      <c r="FG40" s="81"/>
      <c r="FH40" s="82"/>
      <c r="FI40" s="82"/>
      <c r="FJ40" s="82"/>
      <c r="FK40" s="82"/>
      <c r="FL40" s="82"/>
      <c r="FM40" s="82"/>
      <c r="FN40" s="82"/>
      <c r="FO40" s="82"/>
      <c r="FP40" s="82"/>
      <c r="FQ40" s="151"/>
      <c r="FR40" s="81"/>
      <c r="FS40" s="82"/>
      <c r="FT40" s="82"/>
      <c r="FU40" s="82"/>
      <c r="FV40" s="82"/>
      <c r="FW40" s="82"/>
      <c r="FX40" s="151"/>
      <c r="FY40" s="238"/>
      <c r="FZ40" s="239"/>
      <c r="GA40" s="239"/>
      <c r="GB40" s="239"/>
      <c r="GC40" s="239"/>
      <c r="GD40" s="239"/>
      <c r="GE40" s="239"/>
      <c r="GF40" s="239"/>
      <c r="GG40" s="239"/>
      <c r="GH40" s="239"/>
      <c r="GI40" s="239"/>
      <c r="GJ40" s="239"/>
      <c r="GK40" s="240"/>
      <c r="GL40" s="238"/>
      <c r="GM40" s="239"/>
      <c r="GN40" s="239"/>
      <c r="GO40" s="239"/>
      <c r="GP40" s="239"/>
      <c r="GQ40" s="239"/>
      <c r="GR40" s="239"/>
      <c r="GS40" s="239"/>
      <c r="GT40" s="239"/>
      <c r="GU40" s="239"/>
      <c r="GV40" s="239"/>
      <c r="GW40" s="239"/>
      <c r="GX40" s="240"/>
      <c r="GY40" s="242"/>
      <c r="GZ40" s="242"/>
      <c r="HA40" s="242"/>
      <c r="HB40" s="242"/>
      <c r="HC40" s="242"/>
      <c r="HD40" s="242"/>
      <c r="HE40" s="242"/>
      <c r="HF40" s="242"/>
      <c r="HG40" s="242"/>
      <c r="HH40" s="242"/>
      <c r="HI40" s="242"/>
      <c r="HL40" s="8"/>
      <c r="HM40" s="8"/>
      <c r="IB40" s="9"/>
    </row>
    <row r="41" spans="1:236" s="35" customFormat="1" ht="12.75">
      <c r="A41" s="122">
        <v>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4"/>
      <c r="Z41" s="122">
        <v>2</v>
      </c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2">
        <v>3</v>
      </c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2">
        <v>4</v>
      </c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2">
        <v>5</v>
      </c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4"/>
      <c r="CB41" s="122">
        <v>6</v>
      </c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4"/>
      <c r="CR41" s="122">
        <v>7</v>
      </c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4"/>
      <c r="FG41" s="122">
        <v>8</v>
      </c>
      <c r="FH41" s="123"/>
      <c r="FI41" s="123"/>
      <c r="FJ41" s="123"/>
      <c r="FK41" s="123"/>
      <c r="FL41" s="123"/>
      <c r="FM41" s="123"/>
      <c r="FN41" s="123"/>
      <c r="FO41" s="123"/>
      <c r="FP41" s="123"/>
      <c r="FQ41" s="124"/>
      <c r="FR41" s="122">
        <v>9</v>
      </c>
      <c r="FS41" s="123"/>
      <c r="FT41" s="123"/>
      <c r="FU41" s="123"/>
      <c r="FV41" s="123"/>
      <c r="FW41" s="123"/>
      <c r="FX41" s="124"/>
      <c r="FY41" s="122">
        <v>10</v>
      </c>
      <c r="FZ41" s="123"/>
      <c r="GA41" s="123"/>
      <c r="GB41" s="123"/>
      <c r="GC41" s="123"/>
      <c r="GD41" s="123"/>
      <c r="GE41" s="123"/>
      <c r="GF41" s="123"/>
      <c r="GG41" s="123"/>
      <c r="GH41" s="123"/>
      <c r="GI41" s="123"/>
      <c r="GJ41" s="123"/>
      <c r="GK41" s="124"/>
      <c r="GL41" s="122">
        <v>11</v>
      </c>
      <c r="GM41" s="123"/>
      <c r="GN41" s="123"/>
      <c r="GO41" s="123"/>
      <c r="GP41" s="123"/>
      <c r="GQ41" s="123"/>
      <c r="GR41" s="123"/>
      <c r="GS41" s="123"/>
      <c r="GT41" s="123"/>
      <c r="GU41" s="123"/>
      <c r="GV41" s="123"/>
      <c r="GW41" s="123"/>
      <c r="GX41" s="124"/>
      <c r="GY41" s="232">
        <v>12</v>
      </c>
      <c r="GZ41" s="232"/>
      <c r="HA41" s="232"/>
      <c r="HB41" s="232"/>
      <c r="HC41" s="232"/>
      <c r="HD41" s="232"/>
      <c r="HE41" s="232"/>
      <c r="HF41" s="232"/>
      <c r="HG41" s="232"/>
      <c r="HH41" s="232"/>
      <c r="HI41" s="232"/>
      <c r="HL41" s="36"/>
      <c r="HM41" s="36"/>
      <c r="IB41" s="37"/>
    </row>
    <row r="42" spans="1:236" s="35" customFormat="1" ht="35.25" customHeight="1">
      <c r="A42" s="132" t="s">
        <v>55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4"/>
      <c r="Z42" s="233" t="s">
        <v>56</v>
      </c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126" t="s">
        <v>57</v>
      </c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6" t="s">
        <v>58</v>
      </c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44" t="s">
        <v>59</v>
      </c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6"/>
      <c r="CB42" s="220" t="s">
        <v>60</v>
      </c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2"/>
      <c r="CR42" s="153" t="s">
        <v>61</v>
      </c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5"/>
      <c r="FG42" s="102" t="s">
        <v>62</v>
      </c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3" t="s">
        <v>63</v>
      </c>
      <c r="FS42" s="103"/>
      <c r="FT42" s="103"/>
      <c r="FU42" s="103"/>
      <c r="FV42" s="103"/>
      <c r="FW42" s="103"/>
      <c r="FX42" s="103"/>
      <c r="FY42" s="212">
        <f>'[2]90'!FY54:GK54</f>
        <v>15</v>
      </c>
      <c r="FZ42" s="212"/>
      <c r="GA42" s="212"/>
      <c r="GB42" s="212"/>
      <c r="GC42" s="212"/>
      <c r="GD42" s="212"/>
      <c r="GE42" s="212"/>
      <c r="GF42" s="212"/>
      <c r="GG42" s="212"/>
      <c r="GH42" s="212"/>
      <c r="GI42" s="212"/>
      <c r="GJ42" s="212"/>
      <c r="GK42" s="212"/>
      <c r="GL42" s="213">
        <f>FY42</f>
        <v>15</v>
      </c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8"/>
      <c r="GY42" s="213">
        <f>FY42</f>
        <v>15</v>
      </c>
      <c r="GZ42" s="117"/>
      <c r="HA42" s="117"/>
      <c r="HB42" s="117"/>
      <c r="HC42" s="117"/>
      <c r="HD42" s="117"/>
      <c r="HE42" s="117"/>
      <c r="HF42" s="117"/>
      <c r="HG42" s="117"/>
      <c r="HH42" s="117"/>
      <c r="HI42" s="118"/>
      <c r="HL42" s="36"/>
      <c r="HM42" s="36"/>
      <c r="IB42" s="229">
        <v>1</v>
      </c>
    </row>
    <row r="43" spans="1:236" s="35" customFormat="1" ht="24.75" customHeight="1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7"/>
      <c r="Z43" s="234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129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29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214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6"/>
      <c r="CB43" s="223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5"/>
      <c r="CR43" s="153" t="s">
        <v>64</v>
      </c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  <c r="FC43" s="154"/>
      <c r="FD43" s="154"/>
      <c r="FE43" s="154"/>
      <c r="FF43" s="155"/>
      <c r="FG43" s="102" t="s">
        <v>62</v>
      </c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3" t="s">
        <v>63</v>
      </c>
      <c r="FS43" s="103"/>
      <c r="FT43" s="103"/>
      <c r="FU43" s="103"/>
      <c r="FV43" s="103"/>
      <c r="FW43" s="103"/>
      <c r="FX43" s="103"/>
      <c r="FY43" s="212">
        <f>'[2]90'!FY55:GK55</f>
        <v>100</v>
      </c>
      <c r="FZ43" s="212"/>
      <c r="GA43" s="212"/>
      <c r="GB43" s="212"/>
      <c r="GC43" s="212"/>
      <c r="GD43" s="212"/>
      <c r="GE43" s="212"/>
      <c r="GF43" s="212"/>
      <c r="GG43" s="212"/>
      <c r="GH43" s="212"/>
      <c r="GI43" s="212"/>
      <c r="GJ43" s="212"/>
      <c r="GK43" s="212"/>
      <c r="GL43" s="213">
        <f t="shared" ref="GL43:GL92" si="0">FY43</f>
        <v>100</v>
      </c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8"/>
      <c r="GY43" s="213">
        <f t="shared" ref="GY43:GY92" si="1">FY43</f>
        <v>100</v>
      </c>
      <c r="GZ43" s="117"/>
      <c r="HA43" s="117"/>
      <c r="HB43" s="117"/>
      <c r="HC43" s="117"/>
      <c r="HD43" s="117"/>
      <c r="HE43" s="117"/>
      <c r="HF43" s="117"/>
      <c r="HG43" s="117"/>
      <c r="HH43" s="117"/>
      <c r="HI43" s="118"/>
      <c r="HL43" s="36"/>
      <c r="HM43" s="36"/>
      <c r="IB43" s="229"/>
    </row>
    <row r="44" spans="1:236" s="35" customFormat="1" ht="34.5" customHeight="1">
      <c r="A44" s="181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3"/>
      <c r="Z44" s="236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0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0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17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9"/>
      <c r="CB44" s="226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8"/>
      <c r="CR44" s="153" t="s">
        <v>65</v>
      </c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5"/>
      <c r="FG44" s="102" t="s">
        <v>62</v>
      </c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3" t="s">
        <v>63</v>
      </c>
      <c r="FS44" s="103"/>
      <c r="FT44" s="103"/>
      <c r="FU44" s="103"/>
      <c r="FV44" s="103"/>
      <c r="FW44" s="103"/>
      <c r="FX44" s="103"/>
      <c r="FY44" s="212">
        <f>'[2]90'!FY56:GK56</f>
        <v>75</v>
      </c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3">
        <f t="shared" si="0"/>
        <v>75</v>
      </c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8"/>
      <c r="GY44" s="213">
        <f t="shared" si="1"/>
        <v>75</v>
      </c>
      <c r="GZ44" s="117"/>
      <c r="HA44" s="117"/>
      <c r="HB44" s="117"/>
      <c r="HC44" s="117"/>
      <c r="HD44" s="117"/>
      <c r="HE44" s="117"/>
      <c r="HF44" s="117"/>
      <c r="HG44" s="117"/>
      <c r="HH44" s="117"/>
      <c r="HI44" s="118"/>
      <c r="HK44" s="35">
        <v>1</v>
      </c>
      <c r="HL44" s="36"/>
      <c r="HM44" s="36"/>
      <c r="IB44" s="229"/>
    </row>
    <row r="45" spans="1:236" s="35" customFormat="1" ht="37.5" hidden="1" customHeight="1">
      <c r="A45" s="132" t="s">
        <v>66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4"/>
      <c r="Z45" s="163" t="s">
        <v>56</v>
      </c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3" t="s">
        <v>57</v>
      </c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3" t="s">
        <v>58</v>
      </c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44" t="s">
        <v>59</v>
      </c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6"/>
      <c r="CB45" s="172" t="s">
        <v>67</v>
      </c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4"/>
      <c r="CR45" s="153" t="s">
        <v>61</v>
      </c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4"/>
      <c r="DL45" s="154"/>
      <c r="DM45" s="154"/>
      <c r="DN45" s="154"/>
      <c r="DO45" s="154"/>
      <c r="DP45" s="154"/>
      <c r="DQ45" s="154"/>
      <c r="DR45" s="154"/>
      <c r="DS45" s="154"/>
      <c r="DT45" s="154"/>
      <c r="DU45" s="154"/>
      <c r="DV45" s="154"/>
      <c r="DW45" s="154"/>
      <c r="DX45" s="154"/>
      <c r="DY45" s="154"/>
      <c r="DZ45" s="154"/>
      <c r="EA45" s="154"/>
      <c r="EB45" s="154"/>
      <c r="EC45" s="154"/>
      <c r="ED45" s="154"/>
      <c r="EE45" s="154"/>
      <c r="EF45" s="154"/>
      <c r="EG45" s="154"/>
      <c r="EH45" s="154"/>
      <c r="EI45" s="154"/>
      <c r="EJ45" s="154"/>
      <c r="EK45" s="154"/>
      <c r="EL45" s="154"/>
      <c r="EM45" s="154"/>
      <c r="EN45" s="154"/>
      <c r="EO45" s="154"/>
      <c r="EP45" s="154"/>
      <c r="EQ45" s="154"/>
      <c r="ER45" s="154"/>
      <c r="ES45" s="154"/>
      <c r="ET45" s="154"/>
      <c r="EU45" s="154"/>
      <c r="EV45" s="154"/>
      <c r="EW45" s="154"/>
      <c r="EX45" s="154"/>
      <c r="EY45" s="154"/>
      <c r="EZ45" s="154"/>
      <c r="FA45" s="154"/>
      <c r="FB45" s="154"/>
      <c r="FC45" s="154"/>
      <c r="FD45" s="154"/>
      <c r="FE45" s="154"/>
      <c r="FF45" s="155"/>
      <c r="FG45" s="102" t="s">
        <v>62</v>
      </c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3" t="s">
        <v>63</v>
      </c>
      <c r="FS45" s="103"/>
      <c r="FT45" s="103"/>
      <c r="FU45" s="103"/>
      <c r="FV45" s="103"/>
      <c r="FW45" s="103"/>
      <c r="FX45" s="103"/>
      <c r="FY45" s="212">
        <f>'[2]90'!FY57:GK57</f>
        <v>0</v>
      </c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3">
        <f t="shared" si="0"/>
        <v>0</v>
      </c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8"/>
      <c r="GY45" s="213">
        <f t="shared" si="1"/>
        <v>0</v>
      </c>
      <c r="GZ45" s="117"/>
      <c r="HA45" s="117"/>
      <c r="HB45" s="117"/>
      <c r="HC45" s="117"/>
      <c r="HD45" s="117"/>
      <c r="HE45" s="117"/>
      <c r="HF45" s="117"/>
      <c r="HG45" s="117"/>
      <c r="HH45" s="117"/>
      <c r="HI45" s="118"/>
      <c r="HL45" s="36"/>
      <c r="HM45" s="36"/>
      <c r="IB45" s="229">
        <v>2</v>
      </c>
    </row>
    <row r="46" spans="1:236" s="35" customFormat="1" ht="24" hidden="1" customHeight="1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7"/>
      <c r="Z46" s="166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6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6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214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6"/>
      <c r="CB46" s="175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7"/>
      <c r="CR46" s="153" t="s">
        <v>64</v>
      </c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/>
      <c r="DG46" s="154"/>
      <c r="DH46" s="154"/>
      <c r="DI46" s="154"/>
      <c r="DJ46" s="154"/>
      <c r="DK46" s="154"/>
      <c r="DL46" s="154"/>
      <c r="DM46" s="154"/>
      <c r="DN46" s="154"/>
      <c r="DO46" s="154"/>
      <c r="DP46" s="154"/>
      <c r="DQ46" s="154"/>
      <c r="DR46" s="154"/>
      <c r="DS46" s="154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  <c r="EJ46" s="154"/>
      <c r="EK46" s="154"/>
      <c r="EL46" s="154"/>
      <c r="EM46" s="154"/>
      <c r="EN46" s="154"/>
      <c r="EO46" s="154"/>
      <c r="EP46" s="154"/>
      <c r="EQ46" s="154"/>
      <c r="ER46" s="154"/>
      <c r="ES46" s="154"/>
      <c r="ET46" s="154"/>
      <c r="EU46" s="154"/>
      <c r="EV46" s="154"/>
      <c r="EW46" s="154"/>
      <c r="EX46" s="154"/>
      <c r="EY46" s="154"/>
      <c r="EZ46" s="154"/>
      <c r="FA46" s="154"/>
      <c r="FB46" s="154"/>
      <c r="FC46" s="154"/>
      <c r="FD46" s="154"/>
      <c r="FE46" s="154"/>
      <c r="FF46" s="155"/>
      <c r="FG46" s="102" t="s">
        <v>62</v>
      </c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3" t="s">
        <v>63</v>
      </c>
      <c r="FS46" s="103"/>
      <c r="FT46" s="103"/>
      <c r="FU46" s="103"/>
      <c r="FV46" s="103"/>
      <c r="FW46" s="103"/>
      <c r="FX46" s="103"/>
      <c r="FY46" s="212">
        <f>'[2]90'!FY58:GK58</f>
        <v>0</v>
      </c>
      <c r="FZ46" s="212"/>
      <c r="GA46" s="212"/>
      <c r="GB46" s="212"/>
      <c r="GC46" s="212"/>
      <c r="GD46" s="212"/>
      <c r="GE46" s="212"/>
      <c r="GF46" s="212"/>
      <c r="GG46" s="212"/>
      <c r="GH46" s="212"/>
      <c r="GI46" s="212"/>
      <c r="GJ46" s="212"/>
      <c r="GK46" s="212"/>
      <c r="GL46" s="213">
        <f t="shared" si="0"/>
        <v>0</v>
      </c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8"/>
      <c r="GY46" s="213">
        <f t="shared" si="1"/>
        <v>0</v>
      </c>
      <c r="GZ46" s="117"/>
      <c r="HA46" s="117"/>
      <c r="HB46" s="117"/>
      <c r="HC46" s="117"/>
      <c r="HD46" s="117"/>
      <c r="HE46" s="117"/>
      <c r="HF46" s="117"/>
      <c r="HG46" s="117"/>
      <c r="HH46" s="117"/>
      <c r="HI46" s="118"/>
      <c r="HL46" s="36"/>
      <c r="HM46" s="36"/>
      <c r="IB46" s="229"/>
    </row>
    <row r="47" spans="1:236" s="35" customFormat="1" ht="36" hidden="1" customHeight="1">
      <c r="A47" s="181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3"/>
      <c r="Z47" s="169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69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69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217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9"/>
      <c r="CB47" s="178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80"/>
      <c r="CR47" s="153" t="s">
        <v>65</v>
      </c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4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154"/>
      <c r="EB47" s="154"/>
      <c r="EC47" s="154"/>
      <c r="ED47" s="154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EQ47" s="154"/>
      <c r="ER47" s="154"/>
      <c r="ES47" s="154"/>
      <c r="ET47" s="154"/>
      <c r="EU47" s="154"/>
      <c r="EV47" s="154"/>
      <c r="EW47" s="154"/>
      <c r="EX47" s="154"/>
      <c r="EY47" s="154"/>
      <c r="EZ47" s="154"/>
      <c r="FA47" s="154"/>
      <c r="FB47" s="154"/>
      <c r="FC47" s="154"/>
      <c r="FD47" s="154"/>
      <c r="FE47" s="154"/>
      <c r="FF47" s="155"/>
      <c r="FG47" s="102" t="s">
        <v>62</v>
      </c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3" t="s">
        <v>63</v>
      </c>
      <c r="FS47" s="103"/>
      <c r="FT47" s="103"/>
      <c r="FU47" s="103"/>
      <c r="FV47" s="103"/>
      <c r="FW47" s="103"/>
      <c r="FX47" s="103"/>
      <c r="FY47" s="212">
        <f>'[2]90'!FY59:GK59</f>
        <v>0</v>
      </c>
      <c r="FZ47" s="212"/>
      <c r="GA47" s="212"/>
      <c r="GB47" s="212"/>
      <c r="GC47" s="212"/>
      <c r="GD47" s="212"/>
      <c r="GE47" s="212"/>
      <c r="GF47" s="212"/>
      <c r="GG47" s="212"/>
      <c r="GH47" s="212"/>
      <c r="GI47" s="212"/>
      <c r="GJ47" s="212"/>
      <c r="GK47" s="212"/>
      <c r="GL47" s="213">
        <f t="shared" si="0"/>
        <v>0</v>
      </c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8"/>
      <c r="GY47" s="213">
        <f t="shared" si="1"/>
        <v>0</v>
      </c>
      <c r="GZ47" s="117"/>
      <c r="HA47" s="117"/>
      <c r="HB47" s="117"/>
      <c r="HC47" s="117"/>
      <c r="HD47" s="117"/>
      <c r="HE47" s="117"/>
      <c r="HF47" s="117"/>
      <c r="HG47" s="117"/>
      <c r="HH47" s="117"/>
      <c r="HI47" s="118"/>
      <c r="HK47" s="35">
        <v>2</v>
      </c>
      <c r="HL47" s="36"/>
      <c r="HM47" s="36"/>
      <c r="IB47" s="229"/>
    </row>
    <row r="48" spans="1:236" s="35" customFormat="1" ht="36" hidden="1" customHeight="1">
      <c r="A48" s="132" t="s">
        <v>68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4"/>
      <c r="Z48" s="163" t="s">
        <v>56</v>
      </c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3" t="s">
        <v>57</v>
      </c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26" t="s">
        <v>69</v>
      </c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44" t="s">
        <v>59</v>
      </c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6"/>
      <c r="CB48" s="220" t="s">
        <v>60</v>
      </c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2"/>
      <c r="CR48" s="153" t="s">
        <v>61</v>
      </c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4"/>
      <c r="EF48" s="154"/>
      <c r="EG48" s="154"/>
      <c r="EH48" s="154"/>
      <c r="EI48" s="154"/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4"/>
      <c r="EY48" s="154"/>
      <c r="EZ48" s="154"/>
      <c r="FA48" s="154"/>
      <c r="FB48" s="154"/>
      <c r="FC48" s="154"/>
      <c r="FD48" s="154"/>
      <c r="FE48" s="154"/>
      <c r="FF48" s="155"/>
      <c r="FG48" s="102" t="s">
        <v>62</v>
      </c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3" t="s">
        <v>63</v>
      </c>
      <c r="FS48" s="103"/>
      <c r="FT48" s="103"/>
      <c r="FU48" s="103"/>
      <c r="FV48" s="103"/>
      <c r="FW48" s="103"/>
      <c r="FX48" s="103"/>
      <c r="FY48" s="212">
        <f>'[2]90'!FY60:GK60</f>
        <v>0</v>
      </c>
      <c r="FZ48" s="212"/>
      <c r="GA48" s="212"/>
      <c r="GB48" s="212"/>
      <c r="GC48" s="212"/>
      <c r="GD48" s="212"/>
      <c r="GE48" s="212"/>
      <c r="GF48" s="212"/>
      <c r="GG48" s="212"/>
      <c r="GH48" s="212"/>
      <c r="GI48" s="212"/>
      <c r="GJ48" s="212"/>
      <c r="GK48" s="212"/>
      <c r="GL48" s="213">
        <f t="shared" si="0"/>
        <v>0</v>
      </c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8"/>
      <c r="GY48" s="213">
        <f t="shared" si="1"/>
        <v>0</v>
      </c>
      <c r="GZ48" s="117"/>
      <c r="HA48" s="117"/>
      <c r="HB48" s="117"/>
      <c r="HC48" s="117"/>
      <c r="HD48" s="117"/>
      <c r="HE48" s="117"/>
      <c r="HF48" s="117"/>
      <c r="HG48" s="117"/>
      <c r="HH48" s="117"/>
      <c r="HI48" s="118"/>
      <c r="HL48" s="36"/>
      <c r="HM48" s="36"/>
      <c r="IB48" s="229">
        <v>3</v>
      </c>
    </row>
    <row r="49" spans="1:236" s="35" customFormat="1" ht="24.75" hidden="1" customHeight="1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7"/>
      <c r="Z49" s="166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6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29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214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6"/>
      <c r="CB49" s="223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5"/>
      <c r="CR49" s="153" t="s">
        <v>64</v>
      </c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  <c r="DE49" s="154"/>
      <c r="DF49" s="154"/>
      <c r="DG49" s="154"/>
      <c r="DH49" s="154"/>
      <c r="DI49" s="154"/>
      <c r="DJ49" s="154"/>
      <c r="DK49" s="154"/>
      <c r="DL49" s="154"/>
      <c r="DM49" s="154"/>
      <c r="DN49" s="154"/>
      <c r="DO49" s="154"/>
      <c r="DP49" s="154"/>
      <c r="DQ49" s="154"/>
      <c r="DR49" s="154"/>
      <c r="DS49" s="154"/>
      <c r="DT49" s="154"/>
      <c r="DU49" s="154"/>
      <c r="DV49" s="154"/>
      <c r="DW49" s="154"/>
      <c r="DX49" s="154"/>
      <c r="DY49" s="154"/>
      <c r="DZ49" s="154"/>
      <c r="EA49" s="154"/>
      <c r="EB49" s="154"/>
      <c r="EC49" s="154"/>
      <c r="ED49" s="154"/>
      <c r="EE49" s="154"/>
      <c r="EF49" s="154"/>
      <c r="EG49" s="154"/>
      <c r="EH49" s="154"/>
      <c r="EI49" s="154"/>
      <c r="EJ49" s="154"/>
      <c r="EK49" s="154"/>
      <c r="EL49" s="154"/>
      <c r="EM49" s="154"/>
      <c r="EN49" s="154"/>
      <c r="EO49" s="154"/>
      <c r="EP49" s="154"/>
      <c r="EQ49" s="154"/>
      <c r="ER49" s="154"/>
      <c r="ES49" s="154"/>
      <c r="ET49" s="154"/>
      <c r="EU49" s="154"/>
      <c r="EV49" s="154"/>
      <c r="EW49" s="154"/>
      <c r="EX49" s="154"/>
      <c r="EY49" s="154"/>
      <c r="EZ49" s="154"/>
      <c r="FA49" s="154"/>
      <c r="FB49" s="154"/>
      <c r="FC49" s="154"/>
      <c r="FD49" s="154"/>
      <c r="FE49" s="154"/>
      <c r="FF49" s="155"/>
      <c r="FG49" s="102" t="s">
        <v>62</v>
      </c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3" t="s">
        <v>63</v>
      </c>
      <c r="FS49" s="103"/>
      <c r="FT49" s="103"/>
      <c r="FU49" s="103"/>
      <c r="FV49" s="103"/>
      <c r="FW49" s="103"/>
      <c r="FX49" s="103"/>
      <c r="FY49" s="212">
        <f>'[2]90'!FY61:GK61</f>
        <v>0</v>
      </c>
      <c r="FZ49" s="212"/>
      <c r="GA49" s="212"/>
      <c r="GB49" s="212"/>
      <c r="GC49" s="212"/>
      <c r="GD49" s="212"/>
      <c r="GE49" s="212"/>
      <c r="GF49" s="212"/>
      <c r="GG49" s="212"/>
      <c r="GH49" s="212"/>
      <c r="GI49" s="212"/>
      <c r="GJ49" s="212"/>
      <c r="GK49" s="212"/>
      <c r="GL49" s="213">
        <f t="shared" si="0"/>
        <v>0</v>
      </c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8"/>
      <c r="GY49" s="213">
        <f t="shared" si="1"/>
        <v>0</v>
      </c>
      <c r="GZ49" s="117"/>
      <c r="HA49" s="117"/>
      <c r="HB49" s="117"/>
      <c r="HC49" s="117"/>
      <c r="HD49" s="117"/>
      <c r="HE49" s="117"/>
      <c r="HF49" s="117"/>
      <c r="HG49" s="117"/>
      <c r="HH49" s="117"/>
      <c r="HI49" s="118"/>
      <c r="HL49" s="36"/>
      <c r="HM49" s="36"/>
      <c r="IB49" s="229"/>
    </row>
    <row r="50" spans="1:236" s="35" customFormat="1" ht="35.25" hidden="1" customHeigh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3"/>
      <c r="Z50" s="169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69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230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17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9"/>
      <c r="CB50" s="226"/>
      <c r="CC50" s="227"/>
      <c r="CD50" s="227"/>
      <c r="CE50" s="227"/>
      <c r="CF50" s="227"/>
      <c r="CG50" s="227"/>
      <c r="CH50" s="227"/>
      <c r="CI50" s="227"/>
      <c r="CJ50" s="227"/>
      <c r="CK50" s="227"/>
      <c r="CL50" s="227"/>
      <c r="CM50" s="227"/>
      <c r="CN50" s="227"/>
      <c r="CO50" s="227"/>
      <c r="CP50" s="227"/>
      <c r="CQ50" s="228"/>
      <c r="CR50" s="153" t="s">
        <v>65</v>
      </c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4"/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154"/>
      <c r="EV50" s="154"/>
      <c r="EW50" s="154"/>
      <c r="EX50" s="154"/>
      <c r="EY50" s="154"/>
      <c r="EZ50" s="154"/>
      <c r="FA50" s="154"/>
      <c r="FB50" s="154"/>
      <c r="FC50" s="154"/>
      <c r="FD50" s="154"/>
      <c r="FE50" s="154"/>
      <c r="FF50" s="155"/>
      <c r="FG50" s="102" t="s">
        <v>62</v>
      </c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3" t="s">
        <v>63</v>
      </c>
      <c r="FS50" s="103"/>
      <c r="FT50" s="103"/>
      <c r="FU50" s="103"/>
      <c r="FV50" s="103"/>
      <c r="FW50" s="103"/>
      <c r="FX50" s="103"/>
      <c r="FY50" s="212">
        <f>'[2]90'!FY62:GK62</f>
        <v>0</v>
      </c>
      <c r="FZ50" s="212"/>
      <c r="GA50" s="212"/>
      <c r="GB50" s="212"/>
      <c r="GC50" s="212"/>
      <c r="GD50" s="212"/>
      <c r="GE50" s="212"/>
      <c r="GF50" s="212"/>
      <c r="GG50" s="212"/>
      <c r="GH50" s="212"/>
      <c r="GI50" s="212"/>
      <c r="GJ50" s="212"/>
      <c r="GK50" s="212"/>
      <c r="GL50" s="213">
        <f t="shared" si="0"/>
        <v>0</v>
      </c>
      <c r="GM50" s="117"/>
      <c r="GN50" s="117"/>
      <c r="GO50" s="117"/>
      <c r="GP50" s="117"/>
      <c r="GQ50" s="117"/>
      <c r="GR50" s="117"/>
      <c r="GS50" s="117"/>
      <c r="GT50" s="117"/>
      <c r="GU50" s="117"/>
      <c r="GV50" s="117"/>
      <c r="GW50" s="117"/>
      <c r="GX50" s="118"/>
      <c r="GY50" s="213">
        <f t="shared" si="1"/>
        <v>0</v>
      </c>
      <c r="GZ50" s="117"/>
      <c r="HA50" s="117"/>
      <c r="HB50" s="117"/>
      <c r="HC50" s="117"/>
      <c r="HD50" s="117"/>
      <c r="HE50" s="117"/>
      <c r="HF50" s="117"/>
      <c r="HG50" s="117"/>
      <c r="HH50" s="117"/>
      <c r="HI50" s="118"/>
      <c r="HK50" s="35">
        <v>3</v>
      </c>
      <c r="HL50" s="36"/>
      <c r="HM50" s="36"/>
      <c r="IB50" s="229"/>
    </row>
    <row r="51" spans="1:236" s="35" customFormat="1" ht="36" hidden="1" customHeight="1">
      <c r="A51" s="132" t="s">
        <v>70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4"/>
      <c r="Z51" s="163" t="s">
        <v>56</v>
      </c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3" t="s">
        <v>57</v>
      </c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26" t="s">
        <v>69</v>
      </c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44" t="s">
        <v>59</v>
      </c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6"/>
      <c r="CB51" s="172" t="s">
        <v>67</v>
      </c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4"/>
      <c r="CR51" s="153" t="s">
        <v>61</v>
      </c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54"/>
      <c r="EL51" s="154"/>
      <c r="EM51" s="154"/>
      <c r="EN51" s="154"/>
      <c r="EO51" s="154"/>
      <c r="EP51" s="154"/>
      <c r="EQ51" s="154"/>
      <c r="ER51" s="154"/>
      <c r="ES51" s="154"/>
      <c r="ET51" s="154"/>
      <c r="EU51" s="154"/>
      <c r="EV51" s="154"/>
      <c r="EW51" s="154"/>
      <c r="EX51" s="154"/>
      <c r="EY51" s="154"/>
      <c r="EZ51" s="154"/>
      <c r="FA51" s="154"/>
      <c r="FB51" s="154"/>
      <c r="FC51" s="154"/>
      <c r="FD51" s="154"/>
      <c r="FE51" s="154"/>
      <c r="FF51" s="155"/>
      <c r="FG51" s="102" t="s">
        <v>62</v>
      </c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3" t="s">
        <v>63</v>
      </c>
      <c r="FS51" s="103"/>
      <c r="FT51" s="103"/>
      <c r="FU51" s="103"/>
      <c r="FV51" s="103"/>
      <c r="FW51" s="103"/>
      <c r="FX51" s="103"/>
      <c r="FY51" s="212">
        <f>'[2]90'!FY63:GK63</f>
        <v>0</v>
      </c>
      <c r="FZ51" s="212"/>
      <c r="GA51" s="212"/>
      <c r="GB51" s="212"/>
      <c r="GC51" s="212"/>
      <c r="GD51" s="212"/>
      <c r="GE51" s="212"/>
      <c r="GF51" s="212"/>
      <c r="GG51" s="212"/>
      <c r="GH51" s="212"/>
      <c r="GI51" s="212"/>
      <c r="GJ51" s="212"/>
      <c r="GK51" s="212"/>
      <c r="GL51" s="213">
        <f t="shared" si="0"/>
        <v>0</v>
      </c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  <c r="GW51" s="117"/>
      <c r="GX51" s="118"/>
      <c r="GY51" s="213">
        <f t="shared" si="1"/>
        <v>0</v>
      </c>
      <c r="GZ51" s="117"/>
      <c r="HA51" s="117"/>
      <c r="HB51" s="117"/>
      <c r="HC51" s="117"/>
      <c r="HD51" s="117"/>
      <c r="HE51" s="117"/>
      <c r="HF51" s="117"/>
      <c r="HG51" s="117"/>
      <c r="HH51" s="117"/>
      <c r="HI51" s="118"/>
      <c r="HL51" s="36"/>
      <c r="HM51" s="36"/>
      <c r="IB51" s="229">
        <v>4</v>
      </c>
    </row>
    <row r="52" spans="1:236" s="35" customFormat="1" ht="24" hidden="1" customHeight="1">
      <c r="A52" s="135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7"/>
      <c r="Z52" s="166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29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214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6"/>
      <c r="CB52" s="175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7"/>
      <c r="CR52" s="153" t="s">
        <v>64</v>
      </c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  <c r="DP52" s="154"/>
      <c r="DQ52" s="154"/>
      <c r="DR52" s="154"/>
      <c r="DS52" s="154"/>
      <c r="DT52" s="154"/>
      <c r="DU52" s="154"/>
      <c r="DV52" s="154"/>
      <c r="DW52" s="154"/>
      <c r="DX52" s="154"/>
      <c r="DY52" s="154"/>
      <c r="DZ52" s="154"/>
      <c r="EA52" s="154"/>
      <c r="EB52" s="154"/>
      <c r="EC52" s="154"/>
      <c r="ED52" s="154"/>
      <c r="EE52" s="154"/>
      <c r="EF52" s="154"/>
      <c r="EG52" s="154"/>
      <c r="EH52" s="154"/>
      <c r="EI52" s="154"/>
      <c r="EJ52" s="154"/>
      <c r="EK52" s="154"/>
      <c r="EL52" s="154"/>
      <c r="EM52" s="154"/>
      <c r="EN52" s="154"/>
      <c r="EO52" s="154"/>
      <c r="EP52" s="154"/>
      <c r="EQ52" s="154"/>
      <c r="ER52" s="154"/>
      <c r="ES52" s="154"/>
      <c r="ET52" s="154"/>
      <c r="EU52" s="154"/>
      <c r="EV52" s="154"/>
      <c r="EW52" s="154"/>
      <c r="EX52" s="154"/>
      <c r="EY52" s="154"/>
      <c r="EZ52" s="154"/>
      <c r="FA52" s="154"/>
      <c r="FB52" s="154"/>
      <c r="FC52" s="154"/>
      <c r="FD52" s="154"/>
      <c r="FE52" s="154"/>
      <c r="FF52" s="155"/>
      <c r="FG52" s="102" t="s">
        <v>62</v>
      </c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3" t="s">
        <v>63</v>
      </c>
      <c r="FS52" s="103"/>
      <c r="FT52" s="103"/>
      <c r="FU52" s="103"/>
      <c r="FV52" s="103"/>
      <c r="FW52" s="103"/>
      <c r="FX52" s="103"/>
      <c r="FY52" s="212">
        <f>'[2]90'!FY64:GK64</f>
        <v>0</v>
      </c>
      <c r="FZ52" s="212"/>
      <c r="GA52" s="212"/>
      <c r="GB52" s="212"/>
      <c r="GC52" s="212"/>
      <c r="GD52" s="212"/>
      <c r="GE52" s="212"/>
      <c r="GF52" s="212"/>
      <c r="GG52" s="212"/>
      <c r="GH52" s="212"/>
      <c r="GI52" s="212"/>
      <c r="GJ52" s="212"/>
      <c r="GK52" s="212"/>
      <c r="GL52" s="213">
        <f t="shared" si="0"/>
        <v>0</v>
      </c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8"/>
      <c r="GY52" s="213">
        <f t="shared" si="1"/>
        <v>0</v>
      </c>
      <c r="GZ52" s="117"/>
      <c r="HA52" s="117"/>
      <c r="HB52" s="117"/>
      <c r="HC52" s="117"/>
      <c r="HD52" s="117"/>
      <c r="HE52" s="117"/>
      <c r="HF52" s="117"/>
      <c r="HG52" s="117"/>
      <c r="HH52" s="117"/>
      <c r="HI52" s="118"/>
      <c r="HL52" s="36"/>
      <c r="HM52" s="36"/>
      <c r="IB52" s="229"/>
    </row>
    <row r="53" spans="1:236" s="35" customFormat="1" ht="33" hidden="1" customHeight="1">
      <c r="A53" s="181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3"/>
      <c r="Z53" s="169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69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230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17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  <c r="BZ53" s="218"/>
      <c r="CA53" s="219"/>
      <c r="CB53" s="178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80"/>
      <c r="CR53" s="153" t="s">
        <v>65</v>
      </c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4"/>
      <c r="DL53" s="154"/>
      <c r="DM53" s="154"/>
      <c r="DN53" s="154"/>
      <c r="DO53" s="154"/>
      <c r="DP53" s="154"/>
      <c r="DQ53" s="154"/>
      <c r="DR53" s="154"/>
      <c r="DS53" s="154"/>
      <c r="DT53" s="154"/>
      <c r="DU53" s="154"/>
      <c r="DV53" s="154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154"/>
      <c r="EH53" s="154"/>
      <c r="EI53" s="154"/>
      <c r="EJ53" s="154"/>
      <c r="EK53" s="154"/>
      <c r="EL53" s="154"/>
      <c r="EM53" s="154"/>
      <c r="EN53" s="154"/>
      <c r="EO53" s="154"/>
      <c r="EP53" s="154"/>
      <c r="EQ53" s="154"/>
      <c r="ER53" s="154"/>
      <c r="ES53" s="154"/>
      <c r="ET53" s="154"/>
      <c r="EU53" s="154"/>
      <c r="EV53" s="154"/>
      <c r="EW53" s="154"/>
      <c r="EX53" s="154"/>
      <c r="EY53" s="154"/>
      <c r="EZ53" s="154"/>
      <c r="FA53" s="154"/>
      <c r="FB53" s="154"/>
      <c r="FC53" s="154"/>
      <c r="FD53" s="154"/>
      <c r="FE53" s="154"/>
      <c r="FF53" s="155"/>
      <c r="FG53" s="102" t="s">
        <v>62</v>
      </c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3" t="s">
        <v>63</v>
      </c>
      <c r="FS53" s="103"/>
      <c r="FT53" s="103"/>
      <c r="FU53" s="103"/>
      <c r="FV53" s="103"/>
      <c r="FW53" s="103"/>
      <c r="FX53" s="103"/>
      <c r="FY53" s="212">
        <f>'[2]90'!FY65:GK65</f>
        <v>0</v>
      </c>
      <c r="FZ53" s="212"/>
      <c r="GA53" s="212"/>
      <c r="GB53" s="212"/>
      <c r="GC53" s="212"/>
      <c r="GD53" s="212"/>
      <c r="GE53" s="212"/>
      <c r="GF53" s="212"/>
      <c r="GG53" s="212"/>
      <c r="GH53" s="212"/>
      <c r="GI53" s="212"/>
      <c r="GJ53" s="212"/>
      <c r="GK53" s="212"/>
      <c r="GL53" s="213">
        <f t="shared" si="0"/>
        <v>0</v>
      </c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8"/>
      <c r="GY53" s="213">
        <f t="shared" si="1"/>
        <v>0</v>
      </c>
      <c r="GZ53" s="117"/>
      <c r="HA53" s="117"/>
      <c r="HB53" s="117"/>
      <c r="HC53" s="117"/>
      <c r="HD53" s="117"/>
      <c r="HE53" s="117"/>
      <c r="HF53" s="117"/>
      <c r="HG53" s="117"/>
      <c r="HH53" s="117"/>
      <c r="HI53" s="118"/>
      <c r="HK53" s="35">
        <v>4</v>
      </c>
      <c r="HL53" s="36"/>
      <c r="HM53" s="36"/>
      <c r="IB53" s="229"/>
    </row>
    <row r="54" spans="1:236" s="35" customFormat="1" ht="34.5" hidden="1" customHeight="1">
      <c r="A54" s="132" t="s">
        <v>71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4"/>
      <c r="Z54" s="163" t="s">
        <v>56</v>
      </c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3" t="s">
        <v>56</v>
      </c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3" t="s">
        <v>58</v>
      </c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44" t="s">
        <v>59</v>
      </c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6"/>
      <c r="CB54" s="220" t="s">
        <v>60</v>
      </c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2"/>
      <c r="CR54" s="153" t="s">
        <v>61</v>
      </c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  <c r="DT54" s="154"/>
      <c r="DU54" s="154"/>
      <c r="DV54" s="154"/>
      <c r="DW54" s="154"/>
      <c r="DX54" s="154"/>
      <c r="DY54" s="154"/>
      <c r="DZ54" s="154"/>
      <c r="EA54" s="154"/>
      <c r="EB54" s="154"/>
      <c r="EC54" s="154"/>
      <c r="ED54" s="154"/>
      <c r="EE54" s="154"/>
      <c r="EF54" s="154"/>
      <c r="EG54" s="154"/>
      <c r="EH54" s="154"/>
      <c r="EI54" s="154"/>
      <c r="EJ54" s="154"/>
      <c r="EK54" s="154"/>
      <c r="EL54" s="154"/>
      <c r="EM54" s="154"/>
      <c r="EN54" s="154"/>
      <c r="EO54" s="154"/>
      <c r="EP54" s="154"/>
      <c r="EQ54" s="154"/>
      <c r="ER54" s="154"/>
      <c r="ES54" s="154"/>
      <c r="ET54" s="154"/>
      <c r="EU54" s="154"/>
      <c r="EV54" s="154"/>
      <c r="EW54" s="154"/>
      <c r="EX54" s="154"/>
      <c r="EY54" s="154"/>
      <c r="EZ54" s="154"/>
      <c r="FA54" s="154"/>
      <c r="FB54" s="154"/>
      <c r="FC54" s="154"/>
      <c r="FD54" s="154"/>
      <c r="FE54" s="154"/>
      <c r="FF54" s="155"/>
      <c r="FG54" s="102" t="s">
        <v>62</v>
      </c>
      <c r="FH54" s="102"/>
      <c r="FI54" s="102"/>
      <c r="FJ54" s="102"/>
      <c r="FK54" s="102"/>
      <c r="FL54" s="102"/>
      <c r="FM54" s="102"/>
      <c r="FN54" s="102"/>
      <c r="FO54" s="102"/>
      <c r="FP54" s="102"/>
      <c r="FQ54" s="102"/>
      <c r="FR54" s="103" t="s">
        <v>63</v>
      </c>
      <c r="FS54" s="103"/>
      <c r="FT54" s="103"/>
      <c r="FU54" s="103"/>
      <c r="FV54" s="103"/>
      <c r="FW54" s="103"/>
      <c r="FX54" s="103"/>
      <c r="FY54" s="212">
        <f>'[2]90'!FY66:GK66</f>
        <v>0</v>
      </c>
      <c r="FZ54" s="212"/>
      <c r="GA54" s="212"/>
      <c r="GB54" s="212"/>
      <c r="GC54" s="212"/>
      <c r="GD54" s="212"/>
      <c r="GE54" s="212"/>
      <c r="GF54" s="212"/>
      <c r="GG54" s="212"/>
      <c r="GH54" s="212"/>
      <c r="GI54" s="212"/>
      <c r="GJ54" s="212"/>
      <c r="GK54" s="212"/>
      <c r="GL54" s="213">
        <f t="shared" si="0"/>
        <v>0</v>
      </c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8"/>
      <c r="GY54" s="213">
        <f t="shared" si="1"/>
        <v>0</v>
      </c>
      <c r="GZ54" s="117"/>
      <c r="HA54" s="117"/>
      <c r="HB54" s="117"/>
      <c r="HC54" s="117"/>
      <c r="HD54" s="117"/>
      <c r="HE54" s="117"/>
      <c r="HF54" s="117"/>
      <c r="HG54" s="117"/>
      <c r="HH54" s="117"/>
      <c r="HI54" s="118"/>
      <c r="HL54" s="36"/>
      <c r="HM54" s="36"/>
      <c r="IB54" s="229">
        <v>5</v>
      </c>
    </row>
    <row r="55" spans="1:236" s="35" customFormat="1" ht="24.75" hidden="1" customHeight="1">
      <c r="A55" s="135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7"/>
      <c r="Z55" s="166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6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6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214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6"/>
      <c r="CB55" s="223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5"/>
      <c r="CR55" s="153" t="s">
        <v>64</v>
      </c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  <c r="DP55" s="154"/>
      <c r="DQ55" s="154"/>
      <c r="DR55" s="154"/>
      <c r="DS55" s="154"/>
      <c r="DT55" s="154"/>
      <c r="DU55" s="154"/>
      <c r="DV55" s="154"/>
      <c r="DW55" s="154"/>
      <c r="DX55" s="154"/>
      <c r="DY55" s="154"/>
      <c r="DZ55" s="154"/>
      <c r="EA55" s="154"/>
      <c r="EB55" s="154"/>
      <c r="EC55" s="154"/>
      <c r="ED55" s="154"/>
      <c r="EE55" s="154"/>
      <c r="EF55" s="154"/>
      <c r="EG55" s="154"/>
      <c r="EH55" s="154"/>
      <c r="EI55" s="154"/>
      <c r="EJ55" s="154"/>
      <c r="EK55" s="154"/>
      <c r="EL55" s="154"/>
      <c r="EM55" s="154"/>
      <c r="EN55" s="154"/>
      <c r="EO55" s="154"/>
      <c r="EP55" s="154"/>
      <c r="EQ55" s="154"/>
      <c r="ER55" s="154"/>
      <c r="ES55" s="154"/>
      <c r="ET55" s="154"/>
      <c r="EU55" s="154"/>
      <c r="EV55" s="154"/>
      <c r="EW55" s="154"/>
      <c r="EX55" s="154"/>
      <c r="EY55" s="154"/>
      <c r="EZ55" s="154"/>
      <c r="FA55" s="154"/>
      <c r="FB55" s="154"/>
      <c r="FC55" s="154"/>
      <c r="FD55" s="154"/>
      <c r="FE55" s="154"/>
      <c r="FF55" s="155"/>
      <c r="FG55" s="102" t="s">
        <v>62</v>
      </c>
      <c r="FH55" s="102"/>
      <c r="FI55" s="102"/>
      <c r="FJ55" s="102"/>
      <c r="FK55" s="102"/>
      <c r="FL55" s="102"/>
      <c r="FM55" s="102"/>
      <c r="FN55" s="102"/>
      <c r="FO55" s="102"/>
      <c r="FP55" s="102"/>
      <c r="FQ55" s="102"/>
      <c r="FR55" s="103" t="s">
        <v>63</v>
      </c>
      <c r="FS55" s="103"/>
      <c r="FT55" s="103"/>
      <c r="FU55" s="103"/>
      <c r="FV55" s="103"/>
      <c r="FW55" s="103"/>
      <c r="FX55" s="103"/>
      <c r="FY55" s="212">
        <f>'[2]90'!FY67:GK67</f>
        <v>0</v>
      </c>
      <c r="FZ55" s="212"/>
      <c r="GA55" s="212"/>
      <c r="GB55" s="212"/>
      <c r="GC55" s="212"/>
      <c r="GD55" s="212"/>
      <c r="GE55" s="212"/>
      <c r="GF55" s="212"/>
      <c r="GG55" s="212"/>
      <c r="GH55" s="212"/>
      <c r="GI55" s="212"/>
      <c r="GJ55" s="212"/>
      <c r="GK55" s="212"/>
      <c r="GL55" s="213">
        <f t="shared" si="0"/>
        <v>0</v>
      </c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8"/>
      <c r="GY55" s="213">
        <f t="shared" si="1"/>
        <v>0</v>
      </c>
      <c r="GZ55" s="117"/>
      <c r="HA55" s="117"/>
      <c r="HB55" s="117"/>
      <c r="HC55" s="117"/>
      <c r="HD55" s="117"/>
      <c r="HE55" s="117"/>
      <c r="HF55" s="117"/>
      <c r="HG55" s="117"/>
      <c r="HH55" s="117"/>
      <c r="HI55" s="118"/>
      <c r="HL55" s="36"/>
      <c r="HM55" s="36"/>
      <c r="IB55" s="229"/>
    </row>
    <row r="56" spans="1:236" s="35" customFormat="1" ht="35.25" hidden="1" customHeight="1">
      <c r="A56" s="181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3"/>
      <c r="Z56" s="169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69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69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217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9"/>
      <c r="CB56" s="226"/>
      <c r="CC56" s="227"/>
      <c r="CD56" s="227"/>
      <c r="CE56" s="227"/>
      <c r="CF56" s="227"/>
      <c r="CG56" s="227"/>
      <c r="CH56" s="227"/>
      <c r="CI56" s="227"/>
      <c r="CJ56" s="227"/>
      <c r="CK56" s="227"/>
      <c r="CL56" s="227"/>
      <c r="CM56" s="227"/>
      <c r="CN56" s="227"/>
      <c r="CO56" s="227"/>
      <c r="CP56" s="227"/>
      <c r="CQ56" s="228"/>
      <c r="CR56" s="153" t="s">
        <v>65</v>
      </c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54"/>
      <c r="DS56" s="154"/>
      <c r="DT56" s="154"/>
      <c r="DU56" s="154"/>
      <c r="DV56" s="154"/>
      <c r="DW56" s="154"/>
      <c r="DX56" s="154"/>
      <c r="DY56" s="154"/>
      <c r="DZ56" s="154"/>
      <c r="EA56" s="154"/>
      <c r="EB56" s="154"/>
      <c r="EC56" s="154"/>
      <c r="ED56" s="154"/>
      <c r="EE56" s="154"/>
      <c r="EF56" s="154"/>
      <c r="EG56" s="154"/>
      <c r="EH56" s="154"/>
      <c r="EI56" s="154"/>
      <c r="EJ56" s="154"/>
      <c r="EK56" s="154"/>
      <c r="EL56" s="154"/>
      <c r="EM56" s="154"/>
      <c r="EN56" s="154"/>
      <c r="EO56" s="154"/>
      <c r="EP56" s="154"/>
      <c r="EQ56" s="154"/>
      <c r="ER56" s="154"/>
      <c r="ES56" s="154"/>
      <c r="ET56" s="154"/>
      <c r="EU56" s="154"/>
      <c r="EV56" s="154"/>
      <c r="EW56" s="154"/>
      <c r="EX56" s="154"/>
      <c r="EY56" s="154"/>
      <c r="EZ56" s="154"/>
      <c r="FA56" s="154"/>
      <c r="FB56" s="154"/>
      <c r="FC56" s="154"/>
      <c r="FD56" s="154"/>
      <c r="FE56" s="154"/>
      <c r="FF56" s="155"/>
      <c r="FG56" s="102" t="s">
        <v>62</v>
      </c>
      <c r="FH56" s="102"/>
      <c r="FI56" s="102"/>
      <c r="FJ56" s="102"/>
      <c r="FK56" s="102"/>
      <c r="FL56" s="102"/>
      <c r="FM56" s="102"/>
      <c r="FN56" s="102"/>
      <c r="FO56" s="102"/>
      <c r="FP56" s="102"/>
      <c r="FQ56" s="102"/>
      <c r="FR56" s="103" t="s">
        <v>63</v>
      </c>
      <c r="FS56" s="103"/>
      <c r="FT56" s="103"/>
      <c r="FU56" s="103"/>
      <c r="FV56" s="103"/>
      <c r="FW56" s="103"/>
      <c r="FX56" s="103"/>
      <c r="FY56" s="212">
        <f>'[2]90'!FY68:GK68</f>
        <v>0</v>
      </c>
      <c r="FZ56" s="212"/>
      <c r="GA56" s="212"/>
      <c r="GB56" s="212"/>
      <c r="GC56" s="212"/>
      <c r="GD56" s="212"/>
      <c r="GE56" s="212"/>
      <c r="GF56" s="212"/>
      <c r="GG56" s="212"/>
      <c r="GH56" s="212"/>
      <c r="GI56" s="212"/>
      <c r="GJ56" s="212"/>
      <c r="GK56" s="212"/>
      <c r="GL56" s="213">
        <f t="shared" si="0"/>
        <v>0</v>
      </c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8"/>
      <c r="GY56" s="213">
        <f t="shared" si="1"/>
        <v>0</v>
      </c>
      <c r="GZ56" s="117"/>
      <c r="HA56" s="117"/>
      <c r="HB56" s="117"/>
      <c r="HC56" s="117"/>
      <c r="HD56" s="117"/>
      <c r="HE56" s="117"/>
      <c r="HF56" s="117"/>
      <c r="HG56" s="117"/>
      <c r="HH56" s="117"/>
      <c r="HI56" s="118"/>
      <c r="HK56" s="35">
        <v>5</v>
      </c>
      <c r="HL56" s="36"/>
      <c r="HM56" s="36"/>
      <c r="IB56" s="229"/>
    </row>
    <row r="57" spans="1:236" s="35" customFormat="1" ht="33.75" customHeight="1">
      <c r="A57" s="132" t="s">
        <v>72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4"/>
      <c r="Z57" s="163" t="s">
        <v>56</v>
      </c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3" t="s">
        <v>56</v>
      </c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3" t="s">
        <v>58</v>
      </c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44" t="s">
        <v>59</v>
      </c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6"/>
      <c r="CB57" s="172" t="s">
        <v>67</v>
      </c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4"/>
      <c r="CR57" s="153" t="s">
        <v>61</v>
      </c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4"/>
      <c r="DL57" s="154"/>
      <c r="DM57" s="154"/>
      <c r="DN57" s="154"/>
      <c r="DO57" s="154"/>
      <c r="DP57" s="154"/>
      <c r="DQ57" s="154"/>
      <c r="DR57" s="154"/>
      <c r="DS57" s="154"/>
      <c r="DT57" s="154"/>
      <c r="DU57" s="154"/>
      <c r="DV57" s="154"/>
      <c r="DW57" s="154"/>
      <c r="DX57" s="154"/>
      <c r="DY57" s="154"/>
      <c r="DZ57" s="154"/>
      <c r="EA57" s="154"/>
      <c r="EB57" s="154"/>
      <c r="EC57" s="154"/>
      <c r="ED57" s="154"/>
      <c r="EE57" s="154"/>
      <c r="EF57" s="154"/>
      <c r="EG57" s="154"/>
      <c r="EH57" s="154"/>
      <c r="EI57" s="154"/>
      <c r="EJ57" s="154"/>
      <c r="EK57" s="154"/>
      <c r="EL57" s="154"/>
      <c r="EM57" s="154"/>
      <c r="EN57" s="154"/>
      <c r="EO57" s="154"/>
      <c r="EP57" s="154"/>
      <c r="EQ57" s="154"/>
      <c r="ER57" s="154"/>
      <c r="ES57" s="154"/>
      <c r="ET57" s="154"/>
      <c r="EU57" s="154"/>
      <c r="EV57" s="154"/>
      <c r="EW57" s="154"/>
      <c r="EX57" s="154"/>
      <c r="EY57" s="154"/>
      <c r="EZ57" s="154"/>
      <c r="FA57" s="154"/>
      <c r="FB57" s="154"/>
      <c r="FC57" s="154"/>
      <c r="FD57" s="154"/>
      <c r="FE57" s="154"/>
      <c r="FF57" s="155"/>
      <c r="FG57" s="102" t="s">
        <v>62</v>
      </c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3" t="s">
        <v>63</v>
      </c>
      <c r="FS57" s="103"/>
      <c r="FT57" s="103"/>
      <c r="FU57" s="103"/>
      <c r="FV57" s="103"/>
      <c r="FW57" s="103"/>
      <c r="FX57" s="103"/>
      <c r="FY57" s="212">
        <f>'[2]90'!FY69:GK69</f>
        <v>10</v>
      </c>
      <c r="FZ57" s="212"/>
      <c r="GA57" s="212"/>
      <c r="GB57" s="212"/>
      <c r="GC57" s="212"/>
      <c r="GD57" s="212"/>
      <c r="GE57" s="212"/>
      <c r="GF57" s="212"/>
      <c r="GG57" s="212"/>
      <c r="GH57" s="212"/>
      <c r="GI57" s="212"/>
      <c r="GJ57" s="212"/>
      <c r="GK57" s="212"/>
      <c r="GL57" s="213">
        <f t="shared" si="0"/>
        <v>10</v>
      </c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8"/>
      <c r="GY57" s="213">
        <f t="shared" si="1"/>
        <v>10</v>
      </c>
      <c r="GZ57" s="117"/>
      <c r="HA57" s="117"/>
      <c r="HB57" s="117"/>
      <c r="HC57" s="117"/>
      <c r="HD57" s="117"/>
      <c r="HE57" s="117"/>
      <c r="HF57" s="117"/>
      <c r="HG57" s="117"/>
      <c r="HH57" s="117"/>
      <c r="HI57" s="118"/>
      <c r="HL57" s="36"/>
      <c r="HM57" s="36"/>
      <c r="IB57" s="229">
        <v>6</v>
      </c>
    </row>
    <row r="58" spans="1:236" s="35" customFormat="1" ht="24.75" customHeight="1">
      <c r="A58" s="135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7"/>
      <c r="Z58" s="166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6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6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214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6"/>
      <c r="CB58" s="175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7"/>
      <c r="CR58" s="153" t="s">
        <v>64</v>
      </c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154"/>
      <c r="EL58" s="154"/>
      <c r="EM58" s="154"/>
      <c r="EN58" s="154"/>
      <c r="EO58" s="154"/>
      <c r="EP58" s="154"/>
      <c r="EQ58" s="154"/>
      <c r="ER58" s="154"/>
      <c r="ES58" s="154"/>
      <c r="ET58" s="154"/>
      <c r="EU58" s="154"/>
      <c r="EV58" s="154"/>
      <c r="EW58" s="154"/>
      <c r="EX58" s="154"/>
      <c r="EY58" s="154"/>
      <c r="EZ58" s="154"/>
      <c r="FA58" s="154"/>
      <c r="FB58" s="154"/>
      <c r="FC58" s="154"/>
      <c r="FD58" s="154"/>
      <c r="FE58" s="154"/>
      <c r="FF58" s="155"/>
      <c r="FG58" s="102" t="s">
        <v>62</v>
      </c>
      <c r="FH58" s="102"/>
      <c r="FI58" s="102"/>
      <c r="FJ58" s="102"/>
      <c r="FK58" s="102"/>
      <c r="FL58" s="102"/>
      <c r="FM58" s="102"/>
      <c r="FN58" s="102"/>
      <c r="FO58" s="102"/>
      <c r="FP58" s="102"/>
      <c r="FQ58" s="102"/>
      <c r="FR58" s="103" t="s">
        <v>63</v>
      </c>
      <c r="FS58" s="103"/>
      <c r="FT58" s="103"/>
      <c r="FU58" s="103"/>
      <c r="FV58" s="103"/>
      <c r="FW58" s="103"/>
      <c r="FX58" s="103"/>
      <c r="FY58" s="212">
        <f>'[2]90'!FY70:GK70</f>
        <v>100</v>
      </c>
      <c r="FZ58" s="212"/>
      <c r="GA58" s="212"/>
      <c r="GB58" s="212"/>
      <c r="GC58" s="212"/>
      <c r="GD58" s="212"/>
      <c r="GE58" s="212"/>
      <c r="GF58" s="212"/>
      <c r="GG58" s="212"/>
      <c r="GH58" s="212"/>
      <c r="GI58" s="212"/>
      <c r="GJ58" s="212"/>
      <c r="GK58" s="212"/>
      <c r="GL58" s="213">
        <f t="shared" si="0"/>
        <v>100</v>
      </c>
      <c r="GM58" s="117"/>
      <c r="GN58" s="117"/>
      <c r="GO58" s="117"/>
      <c r="GP58" s="117"/>
      <c r="GQ58" s="117"/>
      <c r="GR58" s="117"/>
      <c r="GS58" s="117"/>
      <c r="GT58" s="117"/>
      <c r="GU58" s="117"/>
      <c r="GV58" s="117"/>
      <c r="GW58" s="117"/>
      <c r="GX58" s="118"/>
      <c r="GY58" s="213">
        <f t="shared" si="1"/>
        <v>100</v>
      </c>
      <c r="GZ58" s="117"/>
      <c r="HA58" s="117"/>
      <c r="HB58" s="117"/>
      <c r="HC58" s="117"/>
      <c r="HD58" s="117"/>
      <c r="HE58" s="117"/>
      <c r="HF58" s="117"/>
      <c r="HG58" s="117"/>
      <c r="HH58" s="117"/>
      <c r="HI58" s="118"/>
      <c r="HL58" s="36"/>
      <c r="HM58" s="36"/>
      <c r="IB58" s="229"/>
    </row>
    <row r="59" spans="1:236" s="35" customFormat="1" ht="33.75" customHeight="1">
      <c r="A59" s="181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3"/>
      <c r="Z59" s="169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69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69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217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9"/>
      <c r="CB59" s="178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80"/>
      <c r="CR59" s="153" t="s">
        <v>65</v>
      </c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  <c r="DT59" s="154"/>
      <c r="DU59" s="154"/>
      <c r="DV59" s="154"/>
      <c r="DW59" s="154"/>
      <c r="DX59" s="154"/>
      <c r="DY59" s="154"/>
      <c r="DZ59" s="154"/>
      <c r="EA59" s="154"/>
      <c r="EB59" s="154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54"/>
      <c r="EY59" s="154"/>
      <c r="EZ59" s="154"/>
      <c r="FA59" s="154"/>
      <c r="FB59" s="154"/>
      <c r="FC59" s="154"/>
      <c r="FD59" s="154"/>
      <c r="FE59" s="154"/>
      <c r="FF59" s="155"/>
      <c r="FG59" s="102" t="s">
        <v>62</v>
      </c>
      <c r="FH59" s="102"/>
      <c r="FI59" s="102"/>
      <c r="FJ59" s="102"/>
      <c r="FK59" s="102"/>
      <c r="FL59" s="102"/>
      <c r="FM59" s="102"/>
      <c r="FN59" s="102"/>
      <c r="FO59" s="102"/>
      <c r="FP59" s="102"/>
      <c r="FQ59" s="102"/>
      <c r="FR59" s="103" t="s">
        <v>63</v>
      </c>
      <c r="FS59" s="103"/>
      <c r="FT59" s="103"/>
      <c r="FU59" s="103"/>
      <c r="FV59" s="103"/>
      <c r="FW59" s="103"/>
      <c r="FX59" s="103"/>
      <c r="FY59" s="212">
        <f>'[2]90'!FY71:GK71</f>
        <v>100</v>
      </c>
      <c r="FZ59" s="212"/>
      <c r="GA59" s="212"/>
      <c r="GB59" s="212"/>
      <c r="GC59" s="212"/>
      <c r="GD59" s="212"/>
      <c r="GE59" s="212"/>
      <c r="GF59" s="212"/>
      <c r="GG59" s="212"/>
      <c r="GH59" s="212"/>
      <c r="GI59" s="212"/>
      <c r="GJ59" s="212"/>
      <c r="GK59" s="212"/>
      <c r="GL59" s="213">
        <f t="shared" si="0"/>
        <v>100</v>
      </c>
      <c r="GM59" s="117"/>
      <c r="GN59" s="117"/>
      <c r="GO59" s="117"/>
      <c r="GP59" s="117"/>
      <c r="GQ59" s="117"/>
      <c r="GR59" s="117"/>
      <c r="GS59" s="117"/>
      <c r="GT59" s="117"/>
      <c r="GU59" s="117"/>
      <c r="GV59" s="117"/>
      <c r="GW59" s="117"/>
      <c r="GX59" s="118"/>
      <c r="GY59" s="213">
        <f t="shared" si="1"/>
        <v>100</v>
      </c>
      <c r="GZ59" s="117"/>
      <c r="HA59" s="117"/>
      <c r="HB59" s="117"/>
      <c r="HC59" s="117"/>
      <c r="HD59" s="117"/>
      <c r="HE59" s="117"/>
      <c r="HF59" s="117"/>
      <c r="HG59" s="117"/>
      <c r="HH59" s="117"/>
      <c r="HI59" s="118"/>
      <c r="HK59" s="35">
        <v>6</v>
      </c>
      <c r="HL59" s="36"/>
      <c r="HM59" s="36"/>
      <c r="IB59" s="229"/>
    </row>
    <row r="60" spans="1:236" s="35" customFormat="1" ht="36" customHeight="1">
      <c r="A60" s="132" t="s">
        <v>73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4"/>
      <c r="Z60" s="163" t="s">
        <v>56</v>
      </c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3" t="s">
        <v>56</v>
      </c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3" t="s">
        <v>69</v>
      </c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44" t="s">
        <v>59</v>
      </c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6"/>
      <c r="CB60" s="220" t="s">
        <v>60</v>
      </c>
      <c r="CC60" s="221"/>
      <c r="CD60" s="221"/>
      <c r="CE60" s="221"/>
      <c r="CF60" s="221"/>
      <c r="CG60" s="221"/>
      <c r="CH60" s="221"/>
      <c r="CI60" s="221"/>
      <c r="CJ60" s="221"/>
      <c r="CK60" s="221"/>
      <c r="CL60" s="221"/>
      <c r="CM60" s="221"/>
      <c r="CN60" s="221"/>
      <c r="CO60" s="221"/>
      <c r="CP60" s="221"/>
      <c r="CQ60" s="222"/>
      <c r="CR60" s="153" t="s">
        <v>61</v>
      </c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4"/>
      <c r="FF60" s="155"/>
      <c r="FG60" s="102" t="s">
        <v>62</v>
      </c>
      <c r="FH60" s="102"/>
      <c r="FI60" s="102"/>
      <c r="FJ60" s="102"/>
      <c r="FK60" s="102"/>
      <c r="FL60" s="102"/>
      <c r="FM60" s="102"/>
      <c r="FN60" s="102"/>
      <c r="FO60" s="102"/>
      <c r="FP60" s="102"/>
      <c r="FQ60" s="102"/>
      <c r="FR60" s="103" t="s">
        <v>63</v>
      </c>
      <c r="FS60" s="103"/>
      <c r="FT60" s="103"/>
      <c r="FU60" s="103"/>
      <c r="FV60" s="103"/>
      <c r="FW60" s="103"/>
      <c r="FX60" s="103"/>
      <c r="FY60" s="212">
        <f>'[2]90'!FY72:GK72</f>
        <v>15</v>
      </c>
      <c r="FZ60" s="212"/>
      <c r="GA60" s="212"/>
      <c r="GB60" s="212"/>
      <c r="GC60" s="212"/>
      <c r="GD60" s="212"/>
      <c r="GE60" s="212"/>
      <c r="GF60" s="212"/>
      <c r="GG60" s="212"/>
      <c r="GH60" s="212"/>
      <c r="GI60" s="212"/>
      <c r="GJ60" s="212"/>
      <c r="GK60" s="212"/>
      <c r="GL60" s="213">
        <f t="shared" si="0"/>
        <v>15</v>
      </c>
      <c r="GM60" s="117"/>
      <c r="GN60" s="117"/>
      <c r="GO60" s="117"/>
      <c r="GP60" s="117"/>
      <c r="GQ60" s="117"/>
      <c r="GR60" s="117"/>
      <c r="GS60" s="117"/>
      <c r="GT60" s="117"/>
      <c r="GU60" s="117"/>
      <c r="GV60" s="117"/>
      <c r="GW60" s="117"/>
      <c r="GX60" s="118"/>
      <c r="GY60" s="213">
        <f t="shared" si="1"/>
        <v>15</v>
      </c>
      <c r="GZ60" s="117"/>
      <c r="HA60" s="117"/>
      <c r="HB60" s="117"/>
      <c r="HC60" s="117"/>
      <c r="HD60" s="117"/>
      <c r="HE60" s="117"/>
      <c r="HF60" s="117"/>
      <c r="HG60" s="117"/>
      <c r="HH60" s="117"/>
      <c r="HI60" s="118"/>
      <c r="HL60" s="36"/>
      <c r="HM60" s="36"/>
      <c r="IB60" s="229">
        <v>7</v>
      </c>
    </row>
    <row r="61" spans="1:236" s="35" customFormat="1" ht="24.75" customHeight="1">
      <c r="A61" s="135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7"/>
      <c r="Z61" s="166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6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6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214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6"/>
      <c r="CB61" s="223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  <c r="CM61" s="224"/>
      <c r="CN61" s="224"/>
      <c r="CO61" s="224"/>
      <c r="CP61" s="224"/>
      <c r="CQ61" s="225"/>
      <c r="CR61" s="153" t="s">
        <v>64</v>
      </c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4"/>
      <c r="EJ61" s="154"/>
      <c r="EK61" s="154"/>
      <c r="EL61" s="154"/>
      <c r="EM61" s="154"/>
      <c r="EN61" s="154"/>
      <c r="EO61" s="154"/>
      <c r="EP61" s="154"/>
      <c r="EQ61" s="154"/>
      <c r="ER61" s="154"/>
      <c r="ES61" s="154"/>
      <c r="ET61" s="154"/>
      <c r="EU61" s="154"/>
      <c r="EV61" s="154"/>
      <c r="EW61" s="154"/>
      <c r="EX61" s="154"/>
      <c r="EY61" s="154"/>
      <c r="EZ61" s="154"/>
      <c r="FA61" s="154"/>
      <c r="FB61" s="154"/>
      <c r="FC61" s="154"/>
      <c r="FD61" s="154"/>
      <c r="FE61" s="154"/>
      <c r="FF61" s="155"/>
      <c r="FG61" s="102" t="s">
        <v>62</v>
      </c>
      <c r="FH61" s="102"/>
      <c r="FI61" s="102"/>
      <c r="FJ61" s="102"/>
      <c r="FK61" s="102"/>
      <c r="FL61" s="102"/>
      <c r="FM61" s="102"/>
      <c r="FN61" s="102"/>
      <c r="FO61" s="102"/>
      <c r="FP61" s="102"/>
      <c r="FQ61" s="102"/>
      <c r="FR61" s="103" t="s">
        <v>63</v>
      </c>
      <c r="FS61" s="103"/>
      <c r="FT61" s="103"/>
      <c r="FU61" s="103"/>
      <c r="FV61" s="103"/>
      <c r="FW61" s="103"/>
      <c r="FX61" s="103"/>
      <c r="FY61" s="212">
        <f>'[2]90'!FY73:GK73</f>
        <v>100</v>
      </c>
      <c r="FZ61" s="212"/>
      <c r="GA61" s="212"/>
      <c r="GB61" s="212"/>
      <c r="GC61" s="212"/>
      <c r="GD61" s="212"/>
      <c r="GE61" s="212"/>
      <c r="GF61" s="212"/>
      <c r="GG61" s="212"/>
      <c r="GH61" s="212"/>
      <c r="GI61" s="212"/>
      <c r="GJ61" s="212"/>
      <c r="GK61" s="212"/>
      <c r="GL61" s="213">
        <f t="shared" si="0"/>
        <v>100</v>
      </c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  <c r="GW61" s="117"/>
      <c r="GX61" s="118"/>
      <c r="GY61" s="213">
        <f t="shared" si="1"/>
        <v>100</v>
      </c>
      <c r="GZ61" s="117"/>
      <c r="HA61" s="117"/>
      <c r="HB61" s="117"/>
      <c r="HC61" s="117"/>
      <c r="HD61" s="117"/>
      <c r="HE61" s="117"/>
      <c r="HF61" s="117"/>
      <c r="HG61" s="117"/>
      <c r="HH61" s="117"/>
      <c r="HI61" s="118"/>
      <c r="HL61" s="36"/>
      <c r="HM61" s="36"/>
      <c r="IB61" s="229"/>
    </row>
    <row r="62" spans="1:236" s="35" customFormat="1" ht="36" customHeight="1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3"/>
      <c r="Z62" s="169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69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69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217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9"/>
      <c r="CB62" s="226"/>
      <c r="CC62" s="227"/>
      <c r="CD62" s="227"/>
      <c r="CE62" s="227"/>
      <c r="CF62" s="227"/>
      <c r="CG62" s="227"/>
      <c r="CH62" s="227"/>
      <c r="CI62" s="227"/>
      <c r="CJ62" s="227"/>
      <c r="CK62" s="227"/>
      <c r="CL62" s="227"/>
      <c r="CM62" s="227"/>
      <c r="CN62" s="227"/>
      <c r="CO62" s="227"/>
      <c r="CP62" s="227"/>
      <c r="CQ62" s="228"/>
      <c r="CR62" s="153" t="s">
        <v>65</v>
      </c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4"/>
      <c r="EA62" s="154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  <c r="EO62" s="154"/>
      <c r="EP62" s="154"/>
      <c r="EQ62" s="154"/>
      <c r="ER62" s="154"/>
      <c r="ES62" s="154"/>
      <c r="ET62" s="154"/>
      <c r="EU62" s="154"/>
      <c r="EV62" s="154"/>
      <c r="EW62" s="154"/>
      <c r="EX62" s="154"/>
      <c r="EY62" s="154"/>
      <c r="EZ62" s="154"/>
      <c r="FA62" s="154"/>
      <c r="FB62" s="154"/>
      <c r="FC62" s="154"/>
      <c r="FD62" s="154"/>
      <c r="FE62" s="154"/>
      <c r="FF62" s="155"/>
      <c r="FG62" s="102" t="s">
        <v>62</v>
      </c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3" t="s">
        <v>63</v>
      </c>
      <c r="FS62" s="103"/>
      <c r="FT62" s="103"/>
      <c r="FU62" s="103"/>
      <c r="FV62" s="103"/>
      <c r="FW62" s="103"/>
      <c r="FX62" s="103"/>
      <c r="FY62" s="212">
        <f>'[2]90'!FY74:GK74</f>
        <v>83.3</v>
      </c>
      <c r="FZ62" s="212"/>
      <c r="GA62" s="212"/>
      <c r="GB62" s="212"/>
      <c r="GC62" s="212"/>
      <c r="GD62" s="212"/>
      <c r="GE62" s="212"/>
      <c r="GF62" s="212"/>
      <c r="GG62" s="212"/>
      <c r="GH62" s="212"/>
      <c r="GI62" s="212"/>
      <c r="GJ62" s="212"/>
      <c r="GK62" s="212"/>
      <c r="GL62" s="213">
        <f t="shared" si="0"/>
        <v>83.3</v>
      </c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  <c r="GW62" s="117"/>
      <c r="GX62" s="118"/>
      <c r="GY62" s="213">
        <f t="shared" si="1"/>
        <v>83.3</v>
      </c>
      <c r="GZ62" s="117"/>
      <c r="HA62" s="117"/>
      <c r="HB62" s="117"/>
      <c r="HC62" s="117"/>
      <c r="HD62" s="117"/>
      <c r="HE62" s="117"/>
      <c r="HF62" s="117"/>
      <c r="HG62" s="117"/>
      <c r="HH62" s="117"/>
      <c r="HI62" s="118"/>
      <c r="HK62" s="35">
        <v>7</v>
      </c>
      <c r="HL62" s="36"/>
      <c r="HM62" s="36"/>
      <c r="IB62" s="229"/>
    </row>
    <row r="63" spans="1:236" s="35" customFormat="1" ht="33.75" customHeight="1">
      <c r="A63" s="132" t="s">
        <v>74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4"/>
      <c r="Z63" s="163" t="s">
        <v>56</v>
      </c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3" t="s">
        <v>56</v>
      </c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3" t="s">
        <v>69</v>
      </c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44" t="s">
        <v>59</v>
      </c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6"/>
      <c r="CB63" s="172" t="s">
        <v>67</v>
      </c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4"/>
      <c r="CR63" s="153" t="s">
        <v>61</v>
      </c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4"/>
      <c r="EF63" s="154"/>
      <c r="EG63" s="154"/>
      <c r="EH63" s="154"/>
      <c r="EI63" s="154"/>
      <c r="EJ63" s="154"/>
      <c r="EK63" s="154"/>
      <c r="EL63" s="154"/>
      <c r="EM63" s="154"/>
      <c r="EN63" s="154"/>
      <c r="EO63" s="154"/>
      <c r="EP63" s="154"/>
      <c r="EQ63" s="154"/>
      <c r="ER63" s="154"/>
      <c r="ES63" s="154"/>
      <c r="ET63" s="154"/>
      <c r="EU63" s="154"/>
      <c r="EV63" s="154"/>
      <c r="EW63" s="154"/>
      <c r="EX63" s="154"/>
      <c r="EY63" s="154"/>
      <c r="EZ63" s="154"/>
      <c r="FA63" s="154"/>
      <c r="FB63" s="154"/>
      <c r="FC63" s="154"/>
      <c r="FD63" s="154"/>
      <c r="FE63" s="154"/>
      <c r="FF63" s="155"/>
      <c r="FG63" s="102" t="s">
        <v>62</v>
      </c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3" t="s">
        <v>63</v>
      </c>
      <c r="FS63" s="103"/>
      <c r="FT63" s="103"/>
      <c r="FU63" s="103"/>
      <c r="FV63" s="103"/>
      <c r="FW63" s="103"/>
      <c r="FX63" s="103"/>
      <c r="FY63" s="212">
        <f>'[2]90'!FY75:GK75</f>
        <v>10</v>
      </c>
      <c r="FZ63" s="212"/>
      <c r="GA63" s="212"/>
      <c r="GB63" s="212"/>
      <c r="GC63" s="212"/>
      <c r="GD63" s="212"/>
      <c r="GE63" s="212"/>
      <c r="GF63" s="212"/>
      <c r="GG63" s="212"/>
      <c r="GH63" s="212"/>
      <c r="GI63" s="212"/>
      <c r="GJ63" s="212"/>
      <c r="GK63" s="212"/>
      <c r="GL63" s="213">
        <f t="shared" si="0"/>
        <v>10</v>
      </c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8"/>
      <c r="GY63" s="213">
        <f t="shared" si="1"/>
        <v>10</v>
      </c>
      <c r="GZ63" s="117"/>
      <c r="HA63" s="117"/>
      <c r="HB63" s="117"/>
      <c r="HC63" s="117"/>
      <c r="HD63" s="117"/>
      <c r="HE63" s="117"/>
      <c r="HF63" s="117"/>
      <c r="HG63" s="117"/>
      <c r="HH63" s="117"/>
      <c r="HI63" s="118"/>
      <c r="HL63" s="36"/>
      <c r="HM63" s="36"/>
      <c r="IB63" s="229">
        <v>8</v>
      </c>
    </row>
    <row r="64" spans="1:236" s="35" customFormat="1" ht="24" customHeight="1">
      <c r="A64" s="135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7"/>
      <c r="Z64" s="166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6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6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214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6"/>
      <c r="CB64" s="175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7"/>
      <c r="CR64" s="153" t="s">
        <v>64</v>
      </c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  <c r="DN64" s="154"/>
      <c r="DO64" s="154"/>
      <c r="DP64" s="154"/>
      <c r="DQ64" s="154"/>
      <c r="DR64" s="154"/>
      <c r="DS64" s="154"/>
      <c r="DT64" s="154"/>
      <c r="DU64" s="154"/>
      <c r="DV64" s="154"/>
      <c r="DW64" s="154"/>
      <c r="DX64" s="154"/>
      <c r="DY64" s="154"/>
      <c r="DZ64" s="154"/>
      <c r="EA64" s="154"/>
      <c r="EB64" s="154"/>
      <c r="EC64" s="154"/>
      <c r="ED64" s="154"/>
      <c r="EE64" s="154"/>
      <c r="EF64" s="154"/>
      <c r="EG64" s="154"/>
      <c r="EH64" s="154"/>
      <c r="EI64" s="154"/>
      <c r="EJ64" s="154"/>
      <c r="EK64" s="154"/>
      <c r="EL64" s="154"/>
      <c r="EM64" s="154"/>
      <c r="EN64" s="154"/>
      <c r="EO64" s="154"/>
      <c r="EP64" s="154"/>
      <c r="EQ64" s="154"/>
      <c r="ER64" s="154"/>
      <c r="ES64" s="154"/>
      <c r="ET64" s="154"/>
      <c r="EU64" s="154"/>
      <c r="EV64" s="154"/>
      <c r="EW64" s="154"/>
      <c r="EX64" s="154"/>
      <c r="EY64" s="154"/>
      <c r="EZ64" s="154"/>
      <c r="FA64" s="154"/>
      <c r="FB64" s="154"/>
      <c r="FC64" s="154"/>
      <c r="FD64" s="154"/>
      <c r="FE64" s="154"/>
      <c r="FF64" s="155"/>
      <c r="FG64" s="102" t="s">
        <v>62</v>
      </c>
      <c r="FH64" s="102"/>
      <c r="FI64" s="102"/>
      <c r="FJ64" s="102"/>
      <c r="FK64" s="102"/>
      <c r="FL64" s="102"/>
      <c r="FM64" s="102"/>
      <c r="FN64" s="102"/>
      <c r="FO64" s="102"/>
      <c r="FP64" s="102"/>
      <c r="FQ64" s="102"/>
      <c r="FR64" s="103" t="s">
        <v>63</v>
      </c>
      <c r="FS64" s="103"/>
      <c r="FT64" s="103"/>
      <c r="FU64" s="103"/>
      <c r="FV64" s="103"/>
      <c r="FW64" s="103"/>
      <c r="FX64" s="103"/>
      <c r="FY64" s="212">
        <f>'[2]90'!FY76:GK76</f>
        <v>100</v>
      </c>
      <c r="FZ64" s="212"/>
      <c r="GA64" s="212"/>
      <c r="GB64" s="212"/>
      <c r="GC64" s="212"/>
      <c r="GD64" s="212"/>
      <c r="GE64" s="212"/>
      <c r="GF64" s="212"/>
      <c r="GG64" s="212"/>
      <c r="GH64" s="212"/>
      <c r="GI64" s="212"/>
      <c r="GJ64" s="212"/>
      <c r="GK64" s="212"/>
      <c r="GL64" s="213">
        <f t="shared" si="0"/>
        <v>100</v>
      </c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  <c r="GW64" s="117"/>
      <c r="GX64" s="118"/>
      <c r="GY64" s="213">
        <f t="shared" si="1"/>
        <v>100</v>
      </c>
      <c r="GZ64" s="117"/>
      <c r="HA64" s="117"/>
      <c r="HB64" s="117"/>
      <c r="HC64" s="117"/>
      <c r="HD64" s="117"/>
      <c r="HE64" s="117"/>
      <c r="HF64" s="117"/>
      <c r="HG64" s="117"/>
      <c r="HH64" s="117"/>
      <c r="HI64" s="118"/>
      <c r="HL64" s="36"/>
      <c r="HM64" s="36"/>
      <c r="IB64" s="229"/>
    </row>
    <row r="65" spans="1:236" s="35" customFormat="1" ht="34.5" customHeight="1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3"/>
      <c r="Z65" s="169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69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69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217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  <c r="BZ65" s="218"/>
      <c r="CA65" s="219"/>
      <c r="CB65" s="178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80"/>
      <c r="CR65" s="153" t="s">
        <v>65</v>
      </c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4"/>
      <c r="DT65" s="154"/>
      <c r="DU65" s="154"/>
      <c r="DV65" s="154"/>
      <c r="DW65" s="154"/>
      <c r="DX65" s="154"/>
      <c r="DY65" s="154"/>
      <c r="DZ65" s="154"/>
      <c r="EA65" s="154"/>
      <c r="EB65" s="154"/>
      <c r="EC65" s="154"/>
      <c r="ED65" s="154"/>
      <c r="EE65" s="154"/>
      <c r="EF65" s="154"/>
      <c r="EG65" s="154"/>
      <c r="EH65" s="154"/>
      <c r="EI65" s="154"/>
      <c r="EJ65" s="154"/>
      <c r="EK65" s="154"/>
      <c r="EL65" s="154"/>
      <c r="EM65" s="154"/>
      <c r="EN65" s="154"/>
      <c r="EO65" s="154"/>
      <c r="EP65" s="154"/>
      <c r="EQ65" s="154"/>
      <c r="ER65" s="154"/>
      <c r="ES65" s="154"/>
      <c r="ET65" s="154"/>
      <c r="EU65" s="154"/>
      <c r="EV65" s="154"/>
      <c r="EW65" s="154"/>
      <c r="EX65" s="154"/>
      <c r="EY65" s="154"/>
      <c r="EZ65" s="154"/>
      <c r="FA65" s="154"/>
      <c r="FB65" s="154"/>
      <c r="FC65" s="154"/>
      <c r="FD65" s="154"/>
      <c r="FE65" s="154"/>
      <c r="FF65" s="155"/>
      <c r="FG65" s="102" t="s">
        <v>62</v>
      </c>
      <c r="FH65" s="102"/>
      <c r="FI65" s="102"/>
      <c r="FJ65" s="102"/>
      <c r="FK65" s="102"/>
      <c r="FL65" s="102"/>
      <c r="FM65" s="102"/>
      <c r="FN65" s="102"/>
      <c r="FO65" s="102"/>
      <c r="FP65" s="102"/>
      <c r="FQ65" s="102"/>
      <c r="FR65" s="103" t="s">
        <v>63</v>
      </c>
      <c r="FS65" s="103"/>
      <c r="FT65" s="103"/>
      <c r="FU65" s="103"/>
      <c r="FV65" s="103"/>
      <c r="FW65" s="103"/>
      <c r="FX65" s="103"/>
      <c r="FY65" s="212">
        <f>'[2]90'!FY77:GK77</f>
        <v>80</v>
      </c>
      <c r="FZ65" s="212"/>
      <c r="GA65" s="212"/>
      <c r="GB65" s="212"/>
      <c r="GC65" s="212"/>
      <c r="GD65" s="212"/>
      <c r="GE65" s="212"/>
      <c r="GF65" s="212"/>
      <c r="GG65" s="212"/>
      <c r="GH65" s="212"/>
      <c r="GI65" s="212"/>
      <c r="GJ65" s="212"/>
      <c r="GK65" s="212"/>
      <c r="GL65" s="213">
        <f t="shared" si="0"/>
        <v>80</v>
      </c>
      <c r="GM65" s="117"/>
      <c r="GN65" s="117"/>
      <c r="GO65" s="117"/>
      <c r="GP65" s="117"/>
      <c r="GQ65" s="117"/>
      <c r="GR65" s="117"/>
      <c r="GS65" s="117"/>
      <c r="GT65" s="117"/>
      <c r="GU65" s="117"/>
      <c r="GV65" s="117"/>
      <c r="GW65" s="117"/>
      <c r="GX65" s="118"/>
      <c r="GY65" s="213">
        <f t="shared" si="1"/>
        <v>80</v>
      </c>
      <c r="GZ65" s="117"/>
      <c r="HA65" s="117"/>
      <c r="HB65" s="117"/>
      <c r="HC65" s="117"/>
      <c r="HD65" s="117"/>
      <c r="HE65" s="117"/>
      <c r="HF65" s="117"/>
      <c r="HG65" s="117"/>
      <c r="HH65" s="117"/>
      <c r="HI65" s="118"/>
      <c r="HK65" s="35">
        <v>8</v>
      </c>
      <c r="HL65" s="36"/>
      <c r="HM65" s="36"/>
      <c r="IB65" s="229"/>
    </row>
    <row r="66" spans="1:236" s="35" customFormat="1" ht="33.75" hidden="1" customHeight="1">
      <c r="A66" s="132" t="s">
        <v>75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4"/>
      <c r="Z66" s="163" t="s">
        <v>56</v>
      </c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3" t="s">
        <v>56</v>
      </c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3" t="s">
        <v>69</v>
      </c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44" t="s">
        <v>59</v>
      </c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6"/>
      <c r="CB66" s="172" t="s">
        <v>76</v>
      </c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4"/>
      <c r="CR66" s="153" t="s">
        <v>61</v>
      </c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4"/>
      <c r="EQ66" s="154"/>
      <c r="ER66" s="154"/>
      <c r="ES66" s="154"/>
      <c r="ET66" s="154"/>
      <c r="EU66" s="154"/>
      <c r="EV66" s="154"/>
      <c r="EW66" s="154"/>
      <c r="EX66" s="154"/>
      <c r="EY66" s="154"/>
      <c r="EZ66" s="154"/>
      <c r="FA66" s="154"/>
      <c r="FB66" s="154"/>
      <c r="FC66" s="154"/>
      <c r="FD66" s="154"/>
      <c r="FE66" s="154"/>
      <c r="FF66" s="155"/>
      <c r="FG66" s="102" t="s">
        <v>62</v>
      </c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3" t="s">
        <v>63</v>
      </c>
      <c r="FS66" s="103"/>
      <c r="FT66" s="103"/>
      <c r="FU66" s="103"/>
      <c r="FV66" s="103"/>
      <c r="FW66" s="103"/>
      <c r="FX66" s="103"/>
      <c r="FY66" s="212">
        <f>'[2]90'!FY78:GK78</f>
        <v>0</v>
      </c>
      <c r="FZ66" s="212"/>
      <c r="GA66" s="212"/>
      <c r="GB66" s="212"/>
      <c r="GC66" s="212"/>
      <c r="GD66" s="212"/>
      <c r="GE66" s="212"/>
      <c r="GF66" s="212"/>
      <c r="GG66" s="212"/>
      <c r="GH66" s="212"/>
      <c r="GI66" s="212"/>
      <c r="GJ66" s="212"/>
      <c r="GK66" s="212"/>
      <c r="GL66" s="213">
        <f t="shared" si="0"/>
        <v>0</v>
      </c>
      <c r="GM66" s="117"/>
      <c r="GN66" s="117"/>
      <c r="GO66" s="117"/>
      <c r="GP66" s="117"/>
      <c r="GQ66" s="117"/>
      <c r="GR66" s="117"/>
      <c r="GS66" s="117"/>
      <c r="GT66" s="117"/>
      <c r="GU66" s="117"/>
      <c r="GV66" s="117"/>
      <c r="GW66" s="117"/>
      <c r="GX66" s="118"/>
      <c r="GY66" s="213">
        <f t="shared" si="1"/>
        <v>0</v>
      </c>
      <c r="GZ66" s="117"/>
      <c r="HA66" s="117"/>
      <c r="HB66" s="117"/>
      <c r="HC66" s="117"/>
      <c r="HD66" s="117"/>
      <c r="HE66" s="117"/>
      <c r="HF66" s="117"/>
      <c r="HG66" s="117"/>
      <c r="HH66" s="117"/>
      <c r="HI66" s="118"/>
      <c r="HL66" s="36"/>
      <c r="HM66" s="36"/>
      <c r="IB66" s="229">
        <v>9</v>
      </c>
    </row>
    <row r="67" spans="1:236" s="35" customFormat="1" ht="23.25" hidden="1" customHeight="1">
      <c r="A67" s="135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7"/>
      <c r="Z67" s="166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6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6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214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6"/>
      <c r="CB67" s="175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7"/>
      <c r="CR67" s="153" t="s">
        <v>64</v>
      </c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54"/>
      <c r="DT67" s="154"/>
      <c r="DU67" s="154"/>
      <c r="DV67" s="154"/>
      <c r="DW67" s="154"/>
      <c r="DX67" s="154"/>
      <c r="DY67" s="154"/>
      <c r="DZ67" s="154"/>
      <c r="EA67" s="154"/>
      <c r="EB67" s="154"/>
      <c r="EC67" s="154"/>
      <c r="ED67" s="154"/>
      <c r="EE67" s="154"/>
      <c r="EF67" s="154"/>
      <c r="EG67" s="154"/>
      <c r="EH67" s="154"/>
      <c r="EI67" s="154"/>
      <c r="EJ67" s="154"/>
      <c r="EK67" s="154"/>
      <c r="EL67" s="154"/>
      <c r="EM67" s="154"/>
      <c r="EN67" s="154"/>
      <c r="EO67" s="154"/>
      <c r="EP67" s="154"/>
      <c r="EQ67" s="154"/>
      <c r="ER67" s="154"/>
      <c r="ES67" s="154"/>
      <c r="ET67" s="154"/>
      <c r="EU67" s="154"/>
      <c r="EV67" s="154"/>
      <c r="EW67" s="154"/>
      <c r="EX67" s="154"/>
      <c r="EY67" s="154"/>
      <c r="EZ67" s="154"/>
      <c r="FA67" s="154"/>
      <c r="FB67" s="154"/>
      <c r="FC67" s="154"/>
      <c r="FD67" s="154"/>
      <c r="FE67" s="154"/>
      <c r="FF67" s="155"/>
      <c r="FG67" s="102" t="s">
        <v>62</v>
      </c>
      <c r="FH67" s="102"/>
      <c r="FI67" s="102"/>
      <c r="FJ67" s="102"/>
      <c r="FK67" s="102"/>
      <c r="FL67" s="102"/>
      <c r="FM67" s="102"/>
      <c r="FN67" s="102"/>
      <c r="FO67" s="102"/>
      <c r="FP67" s="102"/>
      <c r="FQ67" s="102"/>
      <c r="FR67" s="103" t="s">
        <v>63</v>
      </c>
      <c r="FS67" s="103"/>
      <c r="FT67" s="103"/>
      <c r="FU67" s="103"/>
      <c r="FV67" s="103"/>
      <c r="FW67" s="103"/>
      <c r="FX67" s="103"/>
      <c r="FY67" s="212">
        <f>'[2]90'!FY79:GK79</f>
        <v>0</v>
      </c>
      <c r="FZ67" s="212"/>
      <c r="GA67" s="212"/>
      <c r="GB67" s="212"/>
      <c r="GC67" s="212"/>
      <c r="GD67" s="212"/>
      <c r="GE67" s="212"/>
      <c r="GF67" s="212"/>
      <c r="GG67" s="212"/>
      <c r="GH67" s="212"/>
      <c r="GI67" s="212"/>
      <c r="GJ67" s="212"/>
      <c r="GK67" s="212"/>
      <c r="GL67" s="213">
        <f t="shared" si="0"/>
        <v>0</v>
      </c>
      <c r="GM67" s="117"/>
      <c r="GN67" s="117"/>
      <c r="GO67" s="117"/>
      <c r="GP67" s="117"/>
      <c r="GQ67" s="117"/>
      <c r="GR67" s="117"/>
      <c r="GS67" s="117"/>
      <c r="GT67" s="117"/>
      <c r="GU67" s="117"/>
      <c r="GV67" s="117"/>
      <c r="GW67" s="117"/>
      <c r="GX67" s="118"/>
      <c r="GY67" s="213">
        <f t="shared" si="1"/>
        <v>0</v>
      </c>
      <c r="GZ67" s="117"/>
      <c r="HA67" s="117"/>
      <c r="HB67" s="117"/>
      <c r="HC67" s="117"/>
      <c r="HD67" s="117"/>
      <c r="HE67" s="117"/>
      <c r="HF67" s="117"/>
      <c r="HG67" s="117"/>
      <c r="HH67" s="117"/>
      <c r="HI67" s="118"/>
      <c r="HL67" s="36"/>
      <c r="HM67" s="36"/>
      <c r="IB67" s="229"/>
    </row>
    <row r="68" spans="1:236" s="35" customFormat="1" ht="34.5" hidden="1" customHeight="1">
      <c r="A68" s="181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3"/>
      <c r="Z68" s="169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69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69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217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9"/>
      <c r="CB68" s="178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80"/>
      <c r="CR68" s="153" t="s">
        <v>65</v>
      </c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  <c r="DP68" s="154"/>
      <c r="DQ68" s="154"/>
      <c r="DR68" s="154"/>
      <c r="DS68" s="154"/>
      <c r="DT68" s="154"/>
      <c r="DU68" s="154"/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54"/>
      <c r="EY68" s="154"/>
      <c r="EZ68" s="154"/>
      <c r="FA68" s="154"/>
      <c r="FB68" s="154"/>
      <c r="FC68" s="154"/>
      <c r="FD68" s="154"/>
      <c r="FE68" s="154"/>
      <c r="FF68" s="155"/>
      <c r="FG68" s="102" t="s">
        <v>62</v>
      </c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3" t="s">
        <v>63</v>
      </c>
      <c r="FS68" s="103"/>
      <c r="FT68" s="103"/>
      <c r="FU68" s="103"/>
      <c r="FV68" s="103"/>
      <c r="FW68" s="103"/>
      <c r="FX68" s="103"/>
      <c r="FY68" s="212">
        <f>'[2]90'!FY80:GK80</f>
        <v>0</v>
      </c>
      <c r="FZ68" s="212"/>
      <c r="GA68" s="212"/>
      <c r="GB68" s="212"/>
      <c r="GC68" s="212"/>
      <c r="GD68" s="212"/>
      <c r="GE68" s="212"/>
      <c r="GF68" s="212"/>
      <c r="GG68" s="212"/>
      <c r="GH68" s="212"/>
      <c r="GI68" s="212"/>
      <c r="GJ68" s="212"/>
      <c r="GK68" s="212"/>
      <c r="GL68" s="213">
        <f t="shared" si="0"/>
        <v>0</v>
      </c>
      <c r="GM68" s="117"/>
      <c r="GN68" s="117"/>
      <c r="GO68" s="117"/>
      <c r="GP68" s="117"/>
      <c r="GQ68" s="117"/>
      <c r="GR68" s="117"/>
      <c r="GS68" s="117"/>
      <c r="GT68" s="117"/>
      <c r="GU68" s="117"/>
      <c r="GV68" s="117"/>
      <c r="GW68" s="117"/>
      <c r="GX68" s="118"/>
      <c r="GY68" s="213">
        <f t="shared" si="1"/>
        <v>0</v>
      </c>
      <c r="GZ68" s="117"/>
      <c r="HA68" s="117"/>
      <c r="HB68" s="117"/>
      <c r="HC68" s="117"/>
      <c r="HD68" s="117"/>
      <c r="HE68" s="117"/>
      <c r="HF68" s="117"/>
      <c r="HG68" s="117"/>
      <c r="HH68" s="117"/>
      <c r="HI68" s="118"/>
      <c r="HK68" s="35">
        <v>9</v>
      </c>
      <c r="HL68" s="36"/>
      <c r="HM68" s="36"/>
      <c r="IB68" s="229"/>
    </row>
    <row r="69" spans="1:236" s="7" customFormat="1" ht="35.25" hidden="1" customHeight="1">
      <c r="A69" s="132" t="s">
        <v>77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4"/>
      <c r="Z69" s="163" t="s">
        <v>78</v>
      </c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3" t="s">
        <v>57</v>
      </c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3" t="s">
        <v>58</v>
      </c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44" t="s">
        <v>59</v>
      </c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6"/>
      <c r="CB69" s="220" t="s">
        <v>60</v>
      </c>
      <c r="CC69" s="221"/>
      <c r="CD69" s="221"/>
      <c r="CE69" s="221"/>
      <c r="CF69" s="221"/>
      <c r="CG69" s="221"/>
      <c r="CH69" s="221"/>
      <c r="CI69" s="221"/>
      <c r="CJ69" s="221"/>
      <c r="CK69" s="221"/>
      <c r="CL69" s="221"/>
      <c r="CM69" s="221"/>
      <c r="CN69" s="221"/>
      <c r="CO69" s="221"/>
      <c r="CP69" s="221"/>
      <c r="CQ69" s="222"/>
      <c r="CR69" s="153" t="s">
        <v>61</v>
      </c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  <c r="DP69" s="154"/>
      <c r="DQ69" s="154"/>
      <c r="DR69" s="154"/>
      <c r="DS69" s="154"/>
      <c r="DT69" s="154"/>
      <c r="DU69" s="154"/>
      <c r="DV69" s="154"/>
      <c r="DW69" s="154"/>
      <c r="DX69" s="154"/>
      <c r="DY69" s="154"/>
      <c r="DZ69" s="154"/>
      <c r="EA69" s="154"/>
      <c r="EB69" s="154"/>
      <c r="EC69" s="154"/>
      <c r="ED69" s="154"/>
      <c r="EE69" s="154"/>
      <c r="EF69" s="154"/>
      <c r="EG69" s="154"/>
      <c r="EH69" s="154"/>
      <c r="EI69" s="154"/>
      <c r="EJ69" s="154"/>
      <c r="EK69" s="154"/>
      <c r="EL69" s="154"/>
      <c r="EM69" s="154"/>
      <c r="EN69" s="154"/>
      <c r="EO69" s="154"/>
      <c r="EP69" s="154"/>
      <c r="EQ69" s="154"/>
      <c r="ER69" s="154"/>
      <c r="ES69" s="154"/>
      <c r="ET69" s="154"/>
      <c r="EU69" s="154"/>
      <c r="EV69" s="154"/>
      <c r="EW69" s="154"/>
      <c r="EX69" s="154"/>
      <c r="EY69" s="154"/>
      <c r="EZ69" s="154"/>
      <c r="FA69" s="154"/>
      <c r="FB69" s="154"/>
      <c r="FC69" s="154"/>
      <c r="FD69" s="154"/>
      <c r="FE69" s="154"/>
      <c r="FF69" s="155"/>
      <c r="FG69" s="102" t="s">
        <v>62</v>
      </c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3" t="s">
        <v>63</v>
      </c>
      <c r="FS69" s="103"/>
      <c r="FT69" s="103"/>
      <c r="FU69" s="103"/>
      <c r="FV69" s="103"/>
      <c r="FW69" s="103"/>
      <c r="FX69" s="103"/>
      <c r="FY69" s="212">
        <f>'[2]90'!FY81:GK81</f>
        <v>0</v>
      </c>
      <c r="FZ69" s="212"/>
      <c r="GA69" s="212"/>
      <c r="GB69" s="212"/>
      <c r="GC69" s="212"/>
      <c r="GD69" s="212"/>
      <c r="GE69" s="212"/>
      <c r="GF69" s="212"/>
      <c r="GG69" s="212"/>
      <c r="GH69" s="212"/>
      <c r="GI69" s="212"/>
      <c r="GJ69" s="212"/>
      <c r="GK69" s="212"/>
      <c r="GL69" s="213">
        <f t="shared" si="0"/>
        <v>0</v>
      </c>
      <c r="GM69" s="117"/>
      <c r="GN69" s="117"/>
      <c r="GO69" s="117"/>
      <c r="GP69" s="117"/>
      <c r="GQ69" s="117"/>
      <c r="GR69" s="117"/>
      <c r="GS69" s="117"/>
      <c r="GT69" s="117"/>
      <c r="GU69" s="117"/>
      <c r="GV69" s="117"/>
      <c r="GW69" s="117"/>
      <c r="GX69" s="118"/>
      <c r="GY69" s="213">
        <f t="shared" si="1"/>
        <v>0</v>
      </c>
      <c r="GZ69" s="117"/>
      <c r="HA69" s="117"/>
      <c r="HB69" s="117"/>
      <c r="HC69" s="117"/>
      <c r="HD69" s="117"/>
      <c r="HE69" s="117"/>
      <c r="HF69" s="117"/>
      <c r="HG69" s="117"/>
      <c r="HH69" s="117"/>
      <c r="HI69" s="118"/>
      <c r="HL69" s="8"/>
      <c r="HM69" s="8"/>
      <c r="IB69" s="157">
        <v>10</v>
      </c>
    </row>
    <row r="70" spans="1:236" s="7" customFormat="1" ht="24" hidden="1" customHeight="1">
      <c r="A70" s="135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7"/>
      <c r="Z70" s="166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6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6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214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6"/>
      <c r="CB70" s="223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  <c r="CM70" s="224"/>
      <c r="CN70" s="224"/>
      <c r="CO70" s="224"/>
      <c r="CP70" s="224"/>
      <c r="CQ70" s="225"/>
      <c r="CR70" s="153" t="s">
        <v>64</v>
      </c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  <c r="DO70" s="154"/>
      <c r="DP70" s="154"/>
      <c r="DQ70" s="154"/>
      <c r="DR70" s="154"/>
      <c r="DS70" s="154"/>
      <c r="DT70" s="154"/>
      <c r="DU70" s="154"/>
      <c r="DV70" s="154"/>
      <c r="DW70" s="154"/>
      <c r="DX70" s="154"/>
      <c r="DY70" s="154"/>
      <c r="DZ70" s="154"/>
      <c r="EA70" s="154"/>
      <c r="EB70" s="154"/>
      <c r="EC70" s="154"/>
      <c r="ED70" s="154"/>
      <c r="EE70" s="154"/>
      <c r="EF70" s="154"/>
      <c r="EG70" s="154"/>
      <c r="EH70" s="154"/>
      <c r="EI70" s="154"/>
      <c r="EJ70" s="154"/>
      <c r="EK70" s="154"/>
      <c r="EL70" s="154"/>
      <c r="EM70" s="154"/>
      <c r="EN70" s="154"/>
      <c r="EO70" s="154"/>
      <c r="EP70" s="154"/>
      <c r="EQ70" s="154"/>
      <c r="ER70" s="154"/>
      <c r="ES70" s="154"/>
      <c r="ET70" s="154"/>
      <c r="EU70" s="154"/>
      <c r="EV70" s="154"/>
      <c r="EW70" s="154"/>
      <c r="EX70" s="154"/>
      <c r="EY70" s="154"/>
      <c r="EZ70" s="154"/>
      <c r="FA70" s="154"/>
      <c r="FB70" s="154"/>
      <c r="FC70" s="154"/>
      <c r="FD70" s="154"/>
      <c r="FE70" s="154"/>
      <c r="FF70" s="155"/>
      <c r="FG70" s="102" t="s">
        <v>62</v>
      </c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3" t="s">
        <v>63</v>
      </c>
      <c r="FS70" s="103"/>
      <c r="FT70" s="103"/>
      <c r="FU70" s="103"/>
      <c r="FV70" s="103"/>
      <c r="FW70" s="103"/>
      <c r="FX70" s="103"/>
      <c r="FY70" s="212">
        <f>'[2]90'!FY82:GK82</f>
        <v>0</v>
      </c>
      <c r="FZ70" s="212"/>
      <c r="GA70" s="212"/>
      <c r="GB70" s="212"/>
      <c r="GC70" s="212"/>
      <c r="GD70" s="212"/>
      <c r="GE70" s="212"/>
      <c r="GF70" s="212"/>
      <c r="GG70" s="212"/>
      <c r="GH70" s="212"/>
      <c r="GI70" s="212"/>
      <c r="GJ70" s="212"/>
      <c r="GK70" s="212"/>
      <c r="GL70" s="213">
        <f t="shared" si="0"/>
        <v>0</v>
      </c>
      <c r="GM70" s="117"/>
      <c r="GN70" s="117"/>
      <c r="GO70" s="117"/>
      <c r="GP70" s="117"/>
      <c r="GQ70" s="117"/>
      <c r="GR70" s="117"/>
      <c r="GS70" s="117"/>
      <c r="GT70" s="117"/>
      <c r="GU70" s="117"/>
      <c r="GV70" s="117"/>
      <c r="GW70" s="117"/>
      <c r="GX70" s="118"/>
      <c r="GY70" s="213">
        <f t="shared" si="1"/>
        <v>0</v>
      </c>
      <c r="GZ70" s="117"/>
      <c r="HA70" s="117"/>
      <c r="HB70" s="117"/>
      <c r="HC70" s="117"/>
      <c r="HD70" s="117"/>
      <c r="HE70" s="117"/>
      <c r="HF70" s="117"/>
      <c r="HG70" s="117"/>
      <c r="HH70" s="117"/>
      <c r="HI70" s="118"/>
      <c r="HL70" s="8"/>
      <c r="HM70" s="8"/>
      <c r="IB70" s="157"/>
    </row>
    <row r="71" spans="1:236" s="7" customFormat="1" ht="36.75" hidden="1" customHeight="1">
      <c r="A71" s="18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3"/>
      <c r="Z71" s="169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69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69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217"/>
      <c r="BN71" s="218"/>
      <c r="BO71" s="218"/>
      <c r="BP71" s="218"/>
      <c r="BQ71" s="218"/>
      <c r="BR71" s="218"/>
      <c r="BS71" s="218"/>
      <c r="BT71" s="218"/>
      <c r="BU71" s="218"/>
      <c r="BV71" s="218"/>
      <c r="BW71" s="218"/>
      <c r="BX71" s="218"/>
      <c r="BY71" s="218"/>
      <c r="BZ71" s="218"/>
      <c r="CA71" s="219"/>
      <c r="CB71" s="226"/>
      <c r="CC71" s="227"/>
      <c r="CD71" s="227"/>
      <c r="CE71" s="227"/>
      <c r="CF71" s="227"/>
      <c r="CG71" s="227"/>
      <c r="CH71" s="227"/>
      <c r="CI71" s="227"/>
      <c r="CJ71" s="227"/>
      <c r="CK71" s="227"/>
      <c r="CL71" s="227"/>
      <c r="CM71" s="227"/>
      <c r="CN71" s="227"/>
      <c r="CO71" s="227"/>
      <c r="CP71" s="227"/>
      <c r="CQ71" s="228"/>
      <c r="CR71" s="153" t="s">
        <v>65</v>
      </c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4"/>
      <c r="DX71" s="154"/>
      <c r="DY71" s="154"/>
      <c r="DZ71" s="154"/>
      <c r="EA71" s="154"/>
      <c r="EB71" s="154"/>
      <c r="EC71" s="154"/>
      <c r="ED71" s="154"/>
      <c r="EE71" s="154"/>
      <c r="EF71" s="154"/>
      <c r="EG71" s="154"/>
      <c r="EH71" s="154"/>
      <c r="EI71" s="154"/>
      <c r="EJ71" s="154"/>
      <c r="EK71" s="154"/>
      <c r="EL71" s="154"/>
      <c r="EM71" s="154"/>
      <c r="EN71" s="154"/>
      <c r="EO71" s="154"/>
      <c r="EP71" s="154"/>
      <c r="EQ71" s="154"/>
      <c r="ER71" s="154"/>
      <c r="ES71" s="154"/>
      <c r="ET71" s="154"/>
      <c r="EU71" s="154"/>
      <c r="EV71" s="154"/>
      <c r="EW71" s="154"/>
      <c r="EX71" s="154"/>
      <c r="EY71" s="154"/>
      <c r="EZ71" s="154"/>
      <c r="FA71" s="154"/>
      <c r="FB71" s="154"/>
      <c r="FC71" s="154"/>
      <c r="FD71" s="154"/>
      <c r="FE71" s="154"/>
      <c r="FF71" s="155"/>
      <c r="FG71" s="102" t="s">
        <v>62</v>
      </c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3" t="s">
        <v>63</v>
      </c>
      <c r="FS71" s="103"/>
      <c r="FT71" s="103"/>
      <c r="FU71" s="103"/>
      <c r="FV71" s="103"/>
      <c r="FW71" s="103"/>
      <c r="FX71" s="103"/>
      <c r="FY71" s="212">
        <f>'[2]90'!FY83:GK83</f>
        <v>0</v>
      </c>
      <c r="FZ71" s="212"/>
      <c r="GA71" s="212"/>
      <c r="GB71" s="212"/>
      <c r="GC71" s="212"/>
      <c r="GD71" s="212"/>
      <c r="GE71" s="212"/>
      <c r="GF71" s="212"/>
      <c r="GG71" s="212"/>
      <c r="GH71" s="212"/>
      <c r="GI71" s="212"/>
      <c r="GJ71" s="212"/>
      <c r="GK71" s="212"/>
      <c r="GL71" s="213">
        <f t="shared" si="0"/>
        <v>0</v>
      </c>
      <c r="GM71" s="117"/>
      <c r="GN71" s="117"/>
      <c r="GO71" s="117"/>
      <c r="GP71" s="117"/>
      <c r="GQ71" s="117"/>
      <c r="GR71" s="117"/>
      <c r="GS71" s="117"/>
      <c r="GT71" s="117"/>
      <c r="GU71" s="117"/>
      <c r="GV71" s="117"/>
      <c r="GW71" s="117"/>
      <c r="GX71" s="118"/>
      <c r="GY71" s="213">
        <f t="shared" si="1"/>
        <v>0</v>
      </c>
      <c r="GZ71" s="117"/>
      <c r="HA71" s="117"/>
      <c r="HB71" s="117"/>
      <c r="HC71" s="117"/>
      <c r="HD71" s="117"/>
      <c r="HE71" s="117"/>
      <c r="HF71" s="117"/>
      <c r="HG71" s="117"/>
      <c r="HH71" s="117"/>
      <c r="HI71" s="118"/>
      <c r="HK71" s="35">
        <v>10</v>
      </c>
      <c r="HL71" s="8"/>
      <c r="HM71" s="8"/>
      <c r="IB71" s="157"/>
    </row>
    <row r="72" spans="1:236" s="7" customFormat="1" ht="33.75" customHeight="1">
      <c r="A72" s="132" t="s">
        <v>79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4"/>
      <c r="Z72" s="163" t="s">
        <v>78</v>
      </c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3" t="s">
        <v>57</v>
      </c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3" t="s">
        <v>58</v>
      </c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44" t="s">
        <v>59</v>
      </c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6"/>
      <c r="CB72" s="172" t="s">
        <v>67</v>
      </c>
      <c r="CC72" s="173"/>
      <c r="CD72" s="173"/>
      <c r="CE72" s="173"/>
      <c r="CF72" s="173"/>
      <c r="CG72" s="173"/>
      <c r="CH72" s="173"/>
      <c r="CI72" s="173"/>
      <c r="CJ72" s="173"/>
      <c r="CK72" s="173"/>
      <c r="CL72" s="173"/>
      <c r="CM72" s="173"/>
      <c r="CN72" s="173"/>
      <c r="CO72" s="173"/>
      <c r="CP72" s="173"/>
      <c r="CQ72" s="174"/>
      <c r="CR72" s="153" t="s">
        <v>61</v>
      </c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  <c r="DL72" s="154"/>
      <c r="DM72" s="154"/>
      <c r="DN72" s="154"/>
      <c r="DO72" s="154"/>
      <c r="DP72" s="154"/>
      <c r="DQ72" s="154"/>
      <c r="DR72" s="154"/>
      <c r="DS72" s="154"/>
      <c r="DT72" s="154"/>
      <c r="DU72" s="154"/>
      <c r="DV72" s="154"/>
      <c r="DW72" s="154"/>
      <c r="DX72" s="154"/>
      <c r="DY72" s="154"/>
      <c r="DZ72" s="154"/>
      <c r="EA72" s="154"/>
      <c r="EB72" s="154"/>
      <c r="EC72" s="154"/>
      <c r="ED72" s="154"/>
      <c r="EE72" s="154"/>
      <c r="EF72" s="154"/>
      <c r="EG72" s="154"/>
      <c r="EH72" s="154"/>
      <c r="EI72" s="154"/>
      <c r="EJ72" s="154"/>
      <c r="EK72" s="154"/>
      <c r="EL72" s="154"/>
      <c r="EM72" s="154"/>
      <c r="EN72" s="154"/>
      <c r="EO72" s="154"/>
      <c r="EP72" s="154"/>
      <c r="EQ72" s="154"/>
      <c r="ER72" s="154"/>
      <c r="ES72" s="154"/>
      <c r="ET72" s="154"/>
      <c r="EU72" s="154"/>
      <c r="EV72" s="154"/>
      <c r="EW72" s="154"/>
      <c r="EX72" s="154"/>
      <c r="EY72" s="154"/>
      <c r="EZ72" s="154"/>
      <c r="FA72" s="154"/>
      <c r="FB72" s="154"/>
      <c r="FC72" s="154"/>
      <c r="FD72" s="154"/>
      <c r="FE72" s="154"/>
      <c r="FF72" s="155"/>
      <c r="FG72" s="102" t="s">
        <v>62</v>
      </c>
      <c r="FH72" s="102"/>
      <c r="FI72" s="102"/>
      <c r="FJ72" s="102"/>
      <c r="FK72" s="102"/>
      <c r="FL72" s="102"/>
      <c r="FM72" s="102"/>
      <c r="FN72" s="102"/>
      <c r="FO72" s="102"/>
      <c r="FP72" s="102"/>
      <c r="FQ72" s="102"/>
      <c r="FR72" s="103" t="s">
        <v>63</v>
      </c>
      <c r="FS72" s="103"/>
      <c r="FT72" s="103"/>
      <c r="FU72" s="103"/>
      <c r="FV72" s="103"/>
      <c r="FW72" s="103"/>
      <c r="FX72" s="103"/>
      <c r="FY72" s="212">
        <f>'[2]90'!FY84:GK84</f>
        <v>10</v>
      </c>
      <c r="FZ72" s="212"/>
      <c r="GA72" s="212"/>
      <c r="GB72" s="212"/>
      <c r="GC72" s="212"/>
      <c r="GD72" s="212"/>
      <c r="GE72" s="212"/>
      <c r="GF72" s="212"/>
      <c r="GG72" s="212"/>
      <c r="GH72" s="212"/>
      <c r="GI72" s="212"/>
      <c r="GJ72" s="212"/>
      <c r="GK72" s="212"/>
      <c r="GL72" s="213">
        <f t="shared" si="0"/>
        <v>10</v>
      </c>
      <c r="GM72" s="117"/>
      <c r="GN72" s="117"/>
      <c r="GO72" s="117"/>
      <c r="GP72" s="117"/>
      <c r="GQ72" s="117"/>
      <c r="GR72" s="117"/>
      <c r="GS72" s="117"/>
      <c r="GT72" s="117"/>
      <c r="GU72" s="117"/>
      <c r="GV72" s="117"/>
      <c r="GW72" s="117"/>
      <c r="GX72" s="118"/>
      <c r="GY72" s="213">
        <f t="shared" si="1"/>
        <v>10</v>
      </c>
      <c r="GZ72" s="117"/>
      <c r="HA72" s="117"/>
      <c r="HB72" s="117"/>
      <c r="HC72" s="117"/>
      <c r="HD72" s="117"/>
      <c r="HE72" s="117"/>
      <c r="HF72" s="117"/>
      <c r="HG72" s="117"/>
      <c r="HH72" s="117"/>
      <c r="HI72" s="118"/>
      <c r="HK72" s="35"/>
      <c r="HL72" s="8"/>
      <c r="HM72" s="8"/>
      <c r="IB72" s="157">
        <v>11</v>
      </c>
    </row>
    <row r="73" spans="1:236" s="7" customFormat="1" ht="24" customHeight="1">
      <c r="A73" s="13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7"/>
      <c r="Z73" s="166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6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6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214"/>
      <c r="BN73" s="215"/>
      <c r="BO73" s="215"/>
      <c r="BP73" s="215"/>
      <c r="BQ73" s="215"/>
      <c r="BR73" s="215"/>
      <c r="BS73" s="215"/>
      <c r="BT73" s="215"/>
      <c r="BU73" s="215"/>
      <c r="BV73" s="215"/>
      <c r="BW73" s="215"/>
      <c r="BX73" s="215"/>
      <c r="BY73" s="215"/>
      <c r="BZ73" s="215"/>
      <c r="CA73" s="216"/>
      <c r="CB73" s="175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7"/>
      <c r="CR73" s="153" t="s">
        <v>64</v>
      </c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  <c r="DE73" s="154"/>
      <c r="DF73" s="154"/>
      <c r="DG73" s="154"/>
      <c r="DH73" s="154"/>
      <c r="DI73" s="154"/>
      <c r="DJ73" s="154"/>
      <c r="DK73" s="154"/>
      <c r="DL73" s="154"/>
      <c r="DM73" s="154"/>
      <c r="DN73" s="154"/>
      <c r="DO73" s="154"/>
      <c r="DP73" s="154"/>
      <c r="DQ73" s="154"/>
      <c r="DR73" s="154"/>
      <c r="DS73" s="154"/>
      <c r="DT73" s="154"/>
      <c r="DU73" s="154"/>
      <c r="DV73" s="154"/>
      <c r="DW73" s="154"/>
      <c r="DX73" s="154"/>
      <c r="DY73" s="154"/>
      <c r="DZ73" s="154"/>
      <c r="EA73" s="154"/>
      <c r="EB73" s="154"/>
      <c r="EC73" s="154"/>
      <c r="ED73" s="154"/>
      <c r="EE73" s="154"/>
      <c r="EF73" s="154"/>
      <c r="EG73" s="154"/>
      <c r="EH73" s="154"/>
      <c r="EI73" s="154"/>
      <c r="EJ73" s="154"/>
      <c r="EK73" s="154"/>
      <c r="EL73" s="154"/>
      <c r="EM73" s="154"/>
      <c r="EN73" s="154"/>
      <c r="EO73" s="154"/>
      <c r="EP73" s="154"/>
      <c r="EQ73" s="154"/>
      <c r="ER73" s="154"/>
      <c r="ES73" s="154"/>
      <c r="ET73" s="154"/>
      <c r="EU73" s="154"/>
      <c r="EV73" s="154"/>
      <c r="EW73" s="154"/>
      <c r="EX73" s="154"/>
      <c r="EY73" s="154"/>
      <c r="EZ73" s="154"/>
      <c r="FA73" s="154"/>
      <c r="FB73" s="154"/>
      <c r="FC73" s="154"/>
      <c r="FD73" s="154"/>
      <c r="FE73" s="154"/>
      <c r="FF73" s="155"/>
      <c r="FG73" s="102" t="s">
        <v>62</v>
      </c>
      <c r="FH73" s="102"/>
      <c r="FI73" s="102"/>
      <c r="FJ73" s="102"/>
      <c r="FK73" s="102"/>
      <c r="FL73" s="102"/>
      <c r="FM73" s="102"/>
      <c r="FN73" s="102"/>
      <c r="FO73" s="102"/>
      <c r="FP73" s="102"/>
      <c r="FQ73" s="102"/>
      <c r="FR73" s="103" t="s">
        <v>63</v>
      </c>
      <c r="FS73" s="103"/>
      <c r="FT73" s="103"/>
      <c r="FU73" s="103"/>
      <c r="FV73" s="103"/>
      <c r="FW73" s="103"/>
      <c r="FX73" s="103"/>
      <c r="FY73" s="212">
        <f>'[2]90'!FY85:GK85</f>
        <v>100</v>
      </c>
      <c r="FZ73" s="212"/>
      <c r="GA73" s="212"/>
      <c r="GB73" s="212"/>
      <c r="GC73" s="212"/>
      <c r="GD73" s="212"/>
      <c r="GE73" s="212"/>
      <c r="GF73" s="212"/>
      <c r="GG73" s="212"/>
      <c r="GH73" s="212"/>
      <c r="GI73" s="212"/>
      <c r="GJ73" s="212"/>
      <c r="GK73" s="212"/>
      <c r="GL73" s="213">
        <f t="shared" si="0"/>
        <v>100</v>
      </c>
      <c r="GM73" s="117"/>
      <c r="GN73" s="117"/>
      <c r="GO73" s="117"/>
      <c r="GP73" s="117"/>
      <c r="GQ73" s="117"/>
      <c r="GR73" s="117"/>
      <c r="GS73" s="117"/>
      <c r="GT73" s="117"/>
      <c r="GU73" s="117"/>
      <c r="GV73" s="117"/>
      <c r="GW73" s="117"/>
      <c r="GX73" s="118"/>
      <c r="GY73" s="213">
        <f t="shared" si="1"/>
        <v>100</v>
      </c>
      <c r="GZ73" s="117"/>
      <c r="HA73" s="117"/>
      <c r="HB73" s="117"/>
      <c r="HC73" s="117"/>
      <c r="HD73" s="117"/>
      <c r="HE73" s="117"/>
      <c r="HF73" s="117"/>
      <c r="HG73" s="117"/>
      <c r="HH73" s="117"/>
      <c r="HI73" s="118"/>
      <c r="HK73" s="35"/>
      <c r="HL73" s="8"/>
      <c r="HM73" s="8"/>
      <c r="IB73" s="157"/>
    </row>
    <row r="74" spans="1:236" s="7" customFormat="1" ht="37.5" customHeight="1">
      <c r="A74" s="181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3"/>
      <c r="Z74" s="169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69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69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217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8"/>
      <c r="CA74" s="219"/>
      <c r="CB74" s="178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80"/>
      <c r="CR74" s="153" t="s">
        <v>65</v>
      </c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  <c r="DM74" s="154"/>
      <c r="DN74" s="154"/>
      <c r="DO74" s="154"/>
      <c r="DP74" s="154"/>
      <c r="DQ74" s="154"/>
      <c r="DR74" s="154"/>
      <c r="DS74" s="154"/>
      <c r="DT74" s="154"/>
      <c r="DU74" s="154"/>
      <c r="DV74" s="154"/>
      <c r="DW74" s="154"/>
      <c r="DX74" s="154"/>
      <c r="DY74" s="154"/>
      <c r="DZ74" s="154"/>
      <c r="EA74" s="154"/>
      <c r="EB74" s="154"/>
      <c r="EC74" s="154"/>
      <c r="ED74" s="154"/>
      <c r="EE74" s="154"/>
      <c r="EF74" s="154"/>
      <c r="EG74" s="154"/>
      <c r="EH74" s="154"/>
      <c r="EI74" s="154"/>
      <c r="EJ74" s="154"/>
      <c r="EK74" s="154"/>
      <c r="EL74" s="154"/>
      <c r="EM74" s="154"/>
      <c r="EN74" s="154"/>
      <c r="EO74" s="154"/>
      <c r="EP74" s="154"/>
      <c r="EQ74" s="154"/>
      <c r="ER74" s="154"/>
      <c r="ES74" s="154"/>
      <c r="ET74" s="154"/>
      <c r="EU74" s="154"/>
      <c r="EV74" s="154"/>
      <c r="EW74" s="154"/>
      <c r="EX74" s="154"/>
      <c r="EY74" s="154"/>
      <c r="EZ74" s="154"/>
      <c r="FA74" s="154"/>
      <c r="FB74" s="154"/>
      <c r="FC74" s="154"/>
      <c r="FD74" s="154"/>
      <c r="FE74" s="154"/>
      <c r="FF74" s="155"/>
      <c r="FG74" s="102" t="s">
        <v>62</v>
      </c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03" t="s">
        <v>63</v>
      </c>
      <c r="FS74" s="103"/>
      <c r="FT74" s="103"/>
      <c r="FU74" s="103"/>
      <c r="FV74" s="103"/>
      <c r="FW74" s="103"/>
      <c r="FX74" s="103"/>
      <c r="FY74" s="212">
        <f>'[2]90'!FY86:GK86</f>
        <v>66.7</v>
      </c>
      <c r="FZ74" s="212"/>
      <c r="GA74" s="212"/>
      <c r="GB74" s="212"/>
      <c r="GC74" s="212"/>
      <c r="GD74" s="212"/>
      <c r="GE74" s="212"/>
      <c r="GF74" s="212"/>
      <c r="GG74" s="212"/>
      <c r="GH74" s="212"/>
      <c r="GI74" s="212"/>
      <c r="GJ74" s="212"/>
      <c r="GK74" s="212"/>
      <c r="GL74" s="213">
        <f t="shared" si="0"/>
        <v>66.7</v>
      </c>
      <c r="GM74" s="117"/>
      <c r="GN74" s="117"/>
      <c r="GO74" s="117"/>
      <c r="GP74" s="117"/>
      <c r="GQ74" s="117"/>
      <c r="GR74" s="117"/>
      <c r="GS74" s="117"/>
      <c r="GT74" s="117"/>
      <c r="GU74" s="117"/>
      <c r="GV74" s="117"/>
      <c r="GW74" s="117"/>
      <c r="GX74" s="118"/>
      <c r="GY74" s="213">
        <f t="shared" si="1"/>
        <v>66.7</v>
      </c>
      <c r="GZ74" s="117"/>
      <c r="HA74" s="117"/>
      <c r="HB74" s="117"/>
      <c r="HC74" s="117"/>
      <c r="HD74" s="117"/>
      <c r="HE74" s="117"/>
      <c r="HF74" s="117"/>
      <c r="HG74" s="117"/>
      <c r="HH74" s="117"/>
      <c r="HI74" s="118"/>
      <c r="HK74" s="35">
        <v>11</v>
      </c>
      <c r="HL74" s="8"/>
      <c r="HM74" s="8"/>
      <c r="IB74" s="157"/>
    </row>
    <row r="75" spans="1:236" s="7" customFormat="1" ht="35.25" hidden="1" customHeight="1">
      <c r="A75" s="132" t="s">
        <v>80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4"/>
      <c r="Z75" s="163" t="s">
        <v>78</v>
      </c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3" t="s">
        <v>81</v>
      </c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3" t="s">
        <v>58</v>
      </c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44" t="s">
        <v>59</v>
      </c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6"/>
      <c r="CB75" s="220" t="s">
        <v>60</v>
      </c>
      <c r="CC75" s="221"/>
      <c r="CD75" s="221"/>
      <c r="CE75" s="221"/>
      <c r="CF75" s="221"/>
      <c r="CG75" s="221"/>
      <c r="CH75" s="221"/>
      <c r="CI75" s="221"/>
      <c r="CJ75" s="221"/>
      <c r="CK75" s="221"/>
      <c r="CL75" s="221"/>
      <c r="CM75" s="221"/>
      <c r="CN75" s="221"/>
      <c r="CO75" s="221"/>
      <c r="CP75" s="221"/>
      <c r="CQ75" s="222"/>
      <c r="CR75" s="153" t="s">
        <v>61</v>
      </c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4"/>
      <c r="DE75" s="154"/>
      <c r="DF75" s="154"/>
      <c r="DG75" s="154"/>
      <c r="DH75" s="154"/>
      <c r="DI75" s="154"/>
      <c r="DJ75" s="154"/>
      <c r="DK75" s="154"/>
      <c r="DL75" s="154"/>
      <c r="DM75" s="154"/>
      <c r="DN75" s="154"/>
      <c r="DO75" s="154"/>
      <c r="DP75" s="154"/>
      <c r="DQ75" s="154"/>
      <c r="DR75" s="154"/>
      <c r="DS75" s="154"/>
      <c r="DT75" s="154"/>
      <c r="DU75" s="154"/>
      <c r="DV75" s="154"/>
      <c r="DW75" s="154"/>
      <c r="DX75" s="154"/>
      <c r="DY75" s="154"/>
      <c r="DZ75" s="154"/>
      <c r="EA75" s="154"/>
      <c r="EB75" s="154"/>
      <c r="EC75" s="154"/>
      <c r="ED75" s="154"/>
      <c r="EE75" s="154"/>
      <c r="EF75" s="154"/>
      <c r="EG75" s="154"/>
      <c r="EH75" s="154"/>
      <c r="EI75" s="154"/>
      <c r="EJ75" s="154"/>
      <c r="EK75" s="154"/>
      <c r="EL75" s="154"/>
      <c r="EM75" s="154"/>
      <c r="EN75" s="154"/>
      <c r="EO75" s="154"/>
      <c r="EP75" s="154"/>
      <c r="EQ75" s="154"/>
      <c r="ER75" s="154"/>
      <c r="ES75" s="154"/>
      <c r="ET75" s="154"/>
      <c r="EU75" s="154"/>
      <c r="EV75" s="154"/>
      <c r="EW75" s="154"/>
      <c r="EX75" s="154"/>
      <c r="EY75" s="154"/>
      <c r="EZ75" s="154"/>
      <c r="FA75" s="154"/>
      <c r="FB75" s="154"/>
      <c r="FC75" s="154"/>
      <c r="FD75" s="154"/>
      <c r="FE75" s="154"/>
      <c r="FF75" s="155"/>
      <c r="FG75" s="102" t="s">
        <v>62</v>
      </c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3" t="s">
        <v>63</v>
      </c>
      <c r="FS75" s="103"/>
      <c r="FT75" s="103"/>
      <c r="FU75" s="103"/>
      <c r="FV75" s="103"/>
      <c r="FW75" s="103"/>
      <c r="FX75" s="103"/>
      <c r="FY75" s="212">
        <f>'[2]90'!FY87:GK87</f>
        <v>0</v>
      </c>
      <c r="FZ75" s="212"/>
      <c r="GA75" s="212"/>
      <c r="GB75" s="212"/>
      <c r="GC75" s="212"/>
      <c r="GD75" s="212"/>
      <c r="GE75" s="212"/>
      <c r="GF75" s="212"/>
      <c r="GG75" s="212"/>
      <c r="GH75" s="212"/>
      <c r="GI75" s="212"/>
      <c r="GJ75" s="212"/>
      <c r="GK75" s="212"/>
      <c r="GL75" s="213">
        <f t="shared" si="0"/>
        <v>0</v>
      </c>
      <c r="GM75" s="117"/>
      <c r="GN75" s="117"/>
      <c r="GO75" s="117"/>
      <c r="GP75" s="117"/>
      <c r="GQ75" s="117"/>
      <c r="GR75" s="117"/>
      <c r="GS75" s="117"/>
      <c r="GT75" s="117"/>
      <c r="GU75" s="117"/>
      <c r="GV75" s="117"/>
      <c r="GW75" s="117"/>
      <c r="GX75" s="118"/>
      <c r="GY75" s="213">
        <f t="shared" si="1"/>
        <v>0</v>
      </c>
      <c r="GZ75" s="117"/>
      <c r="HA75" s="117"/>
      <c r="HB75" s="117"/>
      <c r="HC75" s="117"/>
      <c r="HD75" s="117"/>
      <c r="HE75" s="117"/>
      <c r="HF75" s="117"/>
      <c r="HG75" s="117"/>
      <c r="HH75" s="117"/>
      <c r="HI75" s="118"/>
      <c r="HK75" s="35"/>
      <c r="HL75" s="8"/>
      <c r="HM75" s="8"/>
      <c r="IB75" s="157">
        <v>12</v>
      </c>
    </row>
    <row r="76" spans="1:236" s="7" customFormat="1" ht="21.75" hidden="1" customHeight="1">
      <c r="A76" s="135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7"/>
      <c r="Z76" s="166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6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6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214"/>
      <c r="BN76" s="215"/>
      <c r="BO76" s="215"/>
      <c r="BP76" s="215"/>
      <c r="BQ76" s="215"/>
      <c r="BR76" s="215"/>
      <c r="BS76" s="215"/>
      <c r="BT76" s="215"/>
      <c r="BU76" s="215"/>
      <c r="BV76" s="215"/>
      <c r="BW76" s="215"/>
      <c r="BX76" s="215"/>
      <c r="BY76" s="215"/>
      <c r="BZ76" s="215"/>
      <c r="CA76" s="216"/>
      <c r="CB76" s="223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  <c r="CM76" s="224"/>
      <c r="CN76" s="224"/>
      <c r="CO76" s="224"/>
      <c r="CP76" s="224"/>
      <c r="CQ76" s="225"/>
      <c r="CR76" s="153" t="s">
        <v>64</v>
      </c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4"/>
      <c r="FE76" s="154"/>
      <c r="FF76" s="155"/>
      <c r="FG76" s="102" t="s">
        <v>62</v>
      </c>
      <c r="FH76" s="102"/>
      <c r="FI76" s="102"/>
      <c r="FJ76" s="102"/>
      <c r="FK76" s="102"/>
      <c r="FL76" s="102"/>
      <c r="FM76" s="102"/>
      <c r="FN76" s="102"/>
      <c r="FO76" s="102"/>
      <c r="FP76" s="102"/>
      <c r="FQ76" s="102"/>
      <c r="FR76" s="103" t="s">
        <v>63</v>
      </c>
      <c r="FS76" s="103"/>
      <c r="FT76" s="103"/>
      <c r="FU76" s="103"/>
      <c r="FV76" s="103"/>
      <c r="FW76" s="103"/>
      <c r="FX76" s="103"/>
      <c r="FY76" s="212">
        <f>'[2]90'!FY88:GK88</f>
        <v>0</v>
      </c>
      <c r="FZ76" s="212"/>
      <c r="GA76" s="212"/>
      <c r="GB76" s="212"/>
      <c r="GC76" s="212"/>
      <c r="GD76" s="212"/>
      <c r="GE76" s="212"/>
      <c r="GF76" s="212"/>
      <c r="GG76" s="212"/>
      <c r="GH76" s="212"/>
      <c r="GI76" s="212"/>
      <c r="GJ76" s="212"/>
      <c r="GK76" s="212"/>
      <c r="GL76" s="213">
        <f t="shared" si="0"/>
        <v>0</v>
      </c>
      <c r="GM76" s="117"/>
      <c r="GN76" s="117"/>
      <c r="GO76" s="117"/>
      <c r="GP76" s="117"/>
      <c r="GQ76" s="117"/>
      <c r="GR76" s="117"/>
      <c r="GS76" s="117"/>
      <c r="GT76" s="117"/>
      <c r="GU76" s="117"/>
      <c r="GV76" s="117"/>
      <c r="GW76" s="117"/>
      <c r="GX76" s="118"/>
      <c r="GY76" s="213">
        <f t="shared" si="1"/>
        <v>0</v>
      </c>
      <c r="GZ76" s="117"/>
      <c r="HA76" s="117"/>
      <c r="HB76" s="117"/>
      <c r="HC76" s="117"/>
      <c r="HD76" s="117"/>
      <c r="HE76" s="117"/>
      <c r="HF76" s="117"/>
      <c r="HG76" s="117"/>
      <c r="HH76" s="117"/>
      <c r="HI76" s="118"/>
      <c r="HK76" s="35"/>
      <c r="HL76" s="8"/>
      <c r="HM76" s="8"/>
      <c r="IB76" s="157"/>
    </row>
    <row r="77" spans="1:236" s="7" customFormat="1" ht="34.5" hidden="1" customHeight="1">
      <c r="A77" s="181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3"/>
      <c r="Z77" s="169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69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69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217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  <c r="BZ77" s="218"/>
      <c r="CA77" s="219"/>
      <c r="CB77" s="226"/>
      <c r="CC77" s="227"/>
      <c r="CD77" s="227"/>
      <c r="CE77" s="227"/>
      <c r="CF77" s="227"/>
      <c r="CG77" s="227"/>
      <c r="CH77" s="227"/>
      <c r="CI77" s="227"/>
      <c r="CJ77" s="227"/>
      <c r="CK77" s="227"/>
      <c r="CL77" s="227"/>
      <c r="CM77" s="227"/>
      <c r="CN77" s="227"/>
      <c r="CO77" s="227"/>
      <c r="CP77" s="227"/>
      <c r="CQ77" s="228"/>
      <c r="CR77" s="153" t="s">
        <v>65</v>
      </c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  <c r="DE77" s="154"/>
      <c r="DF77" s="154"/>
      <c r="DG77" s="154"/>
      <c r="DH77" s="154"/>
      <c r="DI77" s="154"/>
      <c r="DJ77" s="154"/>
      <c r="DK77" s="154"/>
      <c r="DL77" s="154"/>
      <c r="DM77" s="154"/>
      <c r="DN77" s="154"/>
      <c r="DO77" s="154"/>
      <c r="DP77" s="154"/>
      <c r="DQ77" s="154"/>
      <c r="DR77" s="154"/>
      <c r="DS77" s="154"/>
      <c r="DT77" s="154"/>
      <c r="DU77" s="154"/>
      <c r="DV77" s="154"/>
      <c r="DW77" s="154"/>
      <c r="DX77" s="154"/>
      <c r="DY77" s="154"/>
      <c r="DZ77" s="154"/>
      <c r="EA77" s="154"/>
      <c r="EB77" s="154"/>
      <c r="EC77" s="154"/>
      <c r="ED77" s="154"/>
      <c r="EE77" s="154"/>
      <c r="EF77" s="154"/>
      <c r="EG77" s="154"/>
      <c r="EH77" s="154"/>
      <c r="EI77" s="154"/>
      <c r="EJ77" s="154"/>
      <c r="EK77" s="154"/>
      <c r="EL77" s="154"/>
      <c r="EM77" s="154"/>
      <c r="EN77" s="154"/>
      <c r="EO77" s="154"/>
      <c r="EP77" s="154"/>
      <c r="EQ77" s="154"/>
      <c r="ER77" s="154"/>
      <c r="ES77" s="154"/>
      <c r="ET77" s="154"/>
      <c r="EU77" s="154"/>
      <c r="EV77" s="154"/>
      <c r="EW77" s="154"/>
      <c r="EX77" s="154"/>
      <c r="EY77" s="154"/>
      <c r="EZ77" s="154"/>
      <c r="FA77" s="154"/>
      <c r="FB77" s="154"/>
      <c r="FC77" s="154"/>
      <c r="FD77" s="154"/>
      <c r="FE77" s="154"/>
      <c r="FF77" s="155"/>
      <c r="FG77" s="102" t="s">
        <v>62</v>
      </c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3" t="s">
        <v>63</v>
      </c>
      <c r="FS77" s="103"/>
      <c r="FT77" s="103"/>
      <c r="FU77" s="103"/>
      <c r="FV77" s="103"/>
      <c r="FW77" s="103"/>
      <c r="FX77" s="103"/>
      <c r="FY77" s="212">
        <f>'[2]90'!FY89:GK89</f>
        <v>0</v>
      </c>
      <c r="FZ77" s="212"/>
      <c r="GA77" s="212"/>
      <c r="GB77" s="212"/>
      <c r="GC77" s="212"/>
      <c r="GD77" s="212"/>
      <c r="GE77" s="212"/>
      <c r="GF77" s="212"/>
      <c r="GG77" s="212"/>
      <c r="GH77" s="212"/>
      <c r="GI77" s="212"/>
      <c r="GJ77" s="212"/>
      <c r="GK77" s="212"/>
      <c r="GL77" s="213">
        <f t="shared" si="0"/>
        <v>0</v>
      </c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8"/>
      <c r="GY77" s="213">
        <f t="shared" si="1"/>
        <v>0</v>
      </c>
      <c r="GZ77" s="117"/>
      <c r="HA77" s="117"/>
      <c r="HB77" s="117"/>
      <c r="HC77" s="117"/>
      <c r="HD77" s="117"/>
      <c r="HE77" s="117"/>
      <c r="HF77" s="117"/>
      <c r="HG77" s="117"/>
      <c r="HH77" s="117"/>
      <c r="HI77" s="118"/>
      <c r="HK77" s="35">
        <v>12</v>
      </c>
      <c r="HL77" s="8"/>
      <c r="HM77" s="8"/>
      <c r="IB77" s="157"/>
    </row>
    <row r="78" spans="1:236" s="7" customFormat="1" ht="34.5" hidden="1" customHeight="1">
      <c r="A78" s="132" t="s">
        <v>82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4"/>
      <c r="Z78" s="163" t="s">
        <v>78</v>
      </c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3" t="s">
        <v>81</v>
      </c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3" t="s">
        <v>58</v>
      </c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44" t="s">
        <v>59</v>
      </c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6"/>
      <c r="CB78" s="172" t="s">
        <v>67</v>
      </c>
      <c r="CC78" s="173"/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3"/>
      <c r="CQ78" s="174"/>
      <c r="CR78" s="153" t="s">
        <v>61</v>
      </c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154"/>
      <c r="DM78" s="154"/>
      <c r="DN78" s="154"/>
      <c r="DO78" s="154"/>
      <c r="DP78" s="154"/>
      <c r="DQ78" s="154"/>
      <c r="DR78" s="154"/>
      <c r="DS78" s="154"/>
      <c r="DT78" s="154"/>
      <c r="DU78" s="154"/>
      <c r="DV78" s="154"/>
      <c r="DW78" s="154"/>
      <c r="DX78" s="154"/>
      <c r="DY78" s="154"/>
      <c r="DZ78" s="154"/>
      <c r="EA78" s="154"/>
      <c r="EB78" s="154"/>
      <c r="EC78" s="154"/>
      <c r="ED78" s="154"/>
      <c r="EE78" s="154"/>
      <c r="EF78" s="154"/>
      <c r="EG78" s="154"/>
      <c r="EH78" s="154"/>
      <c r="EI78" s="154"/>
      <c r="EJ78" s="154"/>
      <c r="EK78" s="154"/>
      <c r="EL78" s="154"/>
      <c r="EM78" s="154"/>
      <c r="EN78" s="154"/>
      <c r="EO78" s="154"/>
      <c r="EP78" s="154"/>
      <c r="EQ78" s="154"/>
      <c r="ER78" s="154"/>
      <c r="ES78" s="154"/>
      <c r="ET78" s="154"/>
      <c r="EU78" s="154"/>
      <c r="EV78" s="154"/>
      <c r="EW78" s="154"/>
      <c r="EX78" s="154"/>
      <c r="EY78" s="154"/>
      <c r="EZ78" s="154"/>
      <c r="FA78" s="154"/>
      <c r="FB78" s="154"/>
      <c r="FC78" s="154"/>
      <c r="FD78" s="154"/>
      <c r="FE78" s="154"/>
      <c r="FF78" s="155"/>
      <c r="FG78" s="102" t="s">
        <v>62</v>
      </c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3" t="s">
        <v>63</v>
      </c>
      <c r="FS78" s="103"/>
      <c r="FT78" s="103"/>
      <c r="FU78" s="103"/>
      <c r="FV78" s="103"/>
      <c r="FW78" s="103"/>
      <c r="FX78" s="103"/>
      <c r="FY78" s="212">
        <f>'[2]90'!FY90:GK90</f>
        <v>0</v>
      </c>
      <c r="FZ78" s="212"/>
      <c r="GA78" s="212"/>
      <c r="GB78" s="212"/>
      <c r="GC78" s="212"/>
      <c r="GD78" s="212"/>
      <c r="GE78" s="212"/>
      <c r="GF78" s="212"/>
      <c r="GG78" s="212"/>
      <c r="GH78" s="212"/>
      <c r="GI78" s="212"/>
      <c r="GJ78" s="212"/>
      <c r="GK78" s="212"/>
      <c r="GL78" s="213">
        <f t="shared" si="0"/>
        <v>0</v>
      </c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8"/>
      <c r="GY78" s="213">
        <f t="shared" si="1"/>
        <v>0</v>
      </c>
      <c r="GZ78" s="117"/>
      <c r="HA78" s="117"/>
      <c r="HB78" s="117"/>
      <c r="HC78" s="117"/>
      <c r="HD78" s="117"/>
      <c r="HE78" s="117"/>
      <c r="HF78" s="117"/>
      <c r="HG78" s="117"/>
      <c r="HH78" s="117"/>
      <c r="HI78" s="118"/>
      <c r="HK78" s="35"/>
      <c r="HL78" s="8"/>
      <c r="HM78" s="8"/>
      <c r="IB78" s="157">
        <v>13</v>
      </c>
    </row>
    <row r="79" spans="1:236" s="7" customFormat="1" ht="24" hidden="1" customHeight="1">
      <c r="A79" s="135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7"/>
      <c r="Z79" s="166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6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6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214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6"/>
      <c r="CB79" s="175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7"/>
      <c r="CR79" s="153" t="s">
        <v>64</v>
      </c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  <c r="DP79" s="154"/>
      <c r="DQ79" s="154"/>
      <c r="DR79" s="154"/>
      <c r="DS79" s="154"/>
      <c r="DT79" s="154"/>
      <c r="DU79" s="154"/>
      <c r="DV79" s="154"/>
      <c r="DW79" s="154"/>
      <c r="DX79" s="154"/>
      <c r="DY79" s="154"/>
      <c r="DZ79" s="154"/>
      <c r="EA79" s="154"/>
      <c r="EB79" s="154"/>
      <c r="EC79" s="154"/>
      <c r="ED79" s="154"/>
      <c r="EE79" s="154"/>
      <c r="EF79" s="154"/>
      <c r="EG79" s="154"/>
      <c r="EH79" s="154"/>
      <c r="EI79" s="154"/>
      <c r="EJ79" s="154"/>
      <c r="EK79" s="154"/>
      <c r="EL79" s="154"/>
      <c r="EM79" s="154"/>
      <c r="EN79" s="154"/>
      <c r="EO79" s="154"/>
      <c r="EP79" s="154"/>
      <c r="EQ79" s="154"/>
      <c r="ER79" s="154"/>
      <c r="ES79" s="154"/>
      <c r="ET79" s="154"/>
      <c r="EU79" s="154"/>
      <c r="EV79" s="154"/>
      <c r="EW79" s="154"/>
      <c r="EX79" s="154"/>
      <c r="EY79" s="154"/>
      <c r="EZ79" s="154"/>
      <c r="FA79" s="154"/>
      <c r="FB79" s="154"/>
      <c r="FC79" s="154"/>
      <c r="FD79" s="154"/>
      <c r="FE79" s="154"/>
      <c r="FF79" s="155"/>
      <c r="FG79" s="102" t="s">
        <v>62</v>
      </c>
      <c r="FH79" s="102"/>
      <c r="FI79" s="102"/>
      <c r="FJ79" s="102"/>
      <c r="FK79" s="102"/>
      <c r="FL79" s="102"/>
      <c r="FM79" s="102"/>
      <c r="FN79" s="102"/>
      <c r="FO79" s="102"/>
      <c r="FP79" s="102"/>
      <c r="FQ79" s="102"/>
      <c r="FR79" s="103" t="s">
        <v>63</v>
      </c>
      <c r="FS79" s="103"/>
      <c r="FT79" s="103"/>
      <c r="FU79" s="103"/>
      <c r="FV79" s="103"/>
      <c r="FW79" s="103"/>
      <c r="FX79" s="103"/>
      <c r="FY79" s="212">
        <f>'[2]90'!FY91:GK91</f>
        <v>0</v>
      </c>
      <c r="FZ79" s="212"/>
      <c r="GA79" s="212"/>
      <c r="GB79" s="212"/>
      <c r="GC79" s="212"/>
      <c r="GD79" s="212"/>
      <c r="GE79" s="212"/>
      <c r="GF79" s="212"/>
      <c r="GG79" s="212"/>
      <c r="GH79" s="212"/>
      <c r="GI79" s="212"/>
      <c r="GJ79" s="212"/>
      <c r="GK79" s="212"/>
      <c r="GL79" s="213">
        <f t="shared" si="0"/>
        <v>0</v>
      </c>
      <c r="GM79" s="117"/>
      <c r="GN79" s="117"/>
      <c r="GO79" s="117"/>
      <c r="GP79" s="117"/>
      <c r="GQ79" s="117"/>
      <c r="GR79" s="117"/>
      <c r="GS79" s="117"/>
      <c r="GT79" s="117"/>
      <c r="GU79" s="117"/>
      <c r="GV79" s="117"/>
      <c r="GW79" s="117"/>
      <c r="GX79" s="118"/>
      <c r="GY79" s="213">
        <f t="shared" si="1"/>
        <v>0</v>
      </c>
      <c r="GZ79" s="117"/>
      <c r="HA79" s="117"/>
      <c r="HB79" s="117"/>
      <c r="HC79" s="117"/>
      <c r="HD79" s="117"/>
      <c r="HE79" s="117"/>
      <c r="HF79" s="117"/>
      <c r="HG79" s="117"/>
      <c r="HH79" s="117"/>
      <c r="HI79" s="118"/>
      <c r="HK79" s="35"/>
      <c r="HL79" s="8"/>
      <c r="HM79" s="8"/>
      <c r="IB79" s="157"/>
    </row>
    <row r="80" spans="1:236" s="7" customFormat="1" ht="35.25" hidden="1" customHeight="1">
      <c r="A80" s="181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3"/>
      <c r="Z80" s="169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69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69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217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  <c r="BY80" s="218"/>
      <c r="BZ80" s="218"/>
      <c r="CA80" s="219"/>
      <c r="CB80" s="178"/>
      <c r="CC80" s="179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/>
      <c r="CN80" s="179"/>
      <c r="CO80" s="179"/>
      <c r="CP80" s="179"/>
      <c r="CQ80" s="180"/>
      <c r="CR80" s="153" t="s">
        <v>65</v>
      </c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154"/>
      <c r="DK80" s="154"/>
      <c r="DL80" s="154"/>
      <c r="DM80" s="154"/>
      <c r="DN80" s="154"/>
      <c r="DO80" s="154"/>
      <c r="DP80" s="154"/>
      <c r="DQ80" s="154"/>
      <c r="DR80" s="154"/>
      <c r="DS80" s="154"/>
      <c r="DT80" s="154"/>
      <c r="DU80" s="154"/>
      <c r="DV80" s="154"/>
      <c r="DW80" s="154"/>
      <c r="DX80" s="154"/>
      <c r="DY80" s="154"/>
      <c r="DZ80" s="154"/>
      <c r="EA80" s="154"/>
      <c r="EB80" s="154"/>
      <c r="EC80" s="154"/>
      <c r="ED80" s="154"/>
      <c r="EE80" s="154"/>
      <c r="EF80" s="154"/>
      <c r="EG80" s="154"/>
      <c r="EH80" s="154"/>
      <c r="EI80" s="154"/>
      <c r="EJ80" s="154"/>
      <c r="EK80" s="154"/>
      <c r="EL80" s="154"/>
      <c r="EM80" s="154"/>
      <c r="EN80" s="154"/>
      <c r="EO80" s="154"/>
      <c r="EP80" s="154"/>
      <c r="EQ80" s="154"/>
      <c r="ER80" s="154"/>
      <c r="ES80" s="154"/>
      <c r="ET80" s="154"/>
      <c r="EU80" s="154"/>
      <c r="EV80" s="154"/>
      <c r="EW80" s="154"/>
      <c r="EX80" s="154"/>
      <c r="EY80" s="154"/>
      <c r="EZ80" s="154"/>
      <c r="FA80" s="154"/>
      <c r="FB80" s="154"/>
      <c r="FC80" s="154"/>
      <c r="FD80" s="154"/>
      <c r="FE80" s="154"/>
      <c r="FF80" s="155"/>
      <c r="FG80" s="102" t="s">
        <v>62</v>
      </c>
      <c r="FH80" s="102"/>
      <c r="FI80" s="102"/>
      <c r="FJ80" s="102"/>
      <c r="FK80" s="102"/>
      <c r="FL80" s="102"/>
      <c r="FM80" s="102"/>
      <c r="FN80" s="102"/>
      <c r="FO80" s="102"/>
      <c r="FP80" s="102"/>
      <c r="FQ80" s="102"/>
      <c r="FR80" s="103" t="s">
        <v>63</v>
      </c>
      <c r="FS80" s="103"/>
      <c r="FT80" s="103"/>
      <c r="FU80" s="103"/>
      <c r="FV80" s="103"/>
      <c r="FW80" s="103"/>
      <c r="FX80" s="103"/>
      <c r="FY80" s="212">
        <f>'[2]90'!FY92:GK92</f>
        <v>0</v>
      </c>
      <c r="FZ80" s="212"/>
      <c r="GA80" s="212"/>
      <c r="GB80" s="212"/>
      <c r="GC80" s="212"/>
      <c r="GD80" s="212"/>
      <c r="GE80" s="212"/>
      <c r="GF80" s="212"/>
      <c r="GG80" s="212"/>
      <c r="GH80" s="212"/>
      <c r="GI80" s="212"/>
      <c r="GJ80" s="212"/>
      <c r="GK80" s="212"/>
      <c r="GL80" s="213">
        <f t="shared" si="0"/>
        <v>0</v>
      </c>
      <c r="GM80" s="117"/>
      <c r="GN80" s="117"/>
      <c r="GO80" s="117"/>
      <c r="GP80" s="117"/>
      <c r="GQ80" s="117"/>
      <c r="GR80" s="117"/>
      <c r="GS80" s="117"/>
      <c r="GT80" s="117"/>
      <c r="GU80" s="117"/>
      <c r="GV80" s="117"/>
      <c r="GW80" s="117"/>
      <c r="GX80" s="118"/>
      <c r="GY80" s="213">
        <f t="shared" si="1"/>
        <v>0</v>
      </c>
      <c r="GZ80" s="117"/>
      <c r="HA80" s="117"/>
      <c r="HB80" s="117"/>
      <c r="HC80" s="117"/>
      <c r="HD80" s="117"/>
      <c r="HE80" s="117"/>
      <c r="HF80" s="117"/>
      <c r="HG80" s="117"/>
      <c r="HH80" s="117"/>
      <c r="HI80" s="118"/>
      <c r="HK80" s="35">
        <v>13</v>
      </c>
      <c r="HL80" s="8"/>
      <c r="HM80" s="8"/>
      <c r="IB80" s="157"/>
    </row>
    <row r="81" spans="1:236" s="7" customFormat="1" ht="36.75" hidden="1" customHeight="1">
      <c r="A81" s="132" t="s">
        <v>83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4"/>
      <c r="Z81" s="163" t="s">
        <v>78</v>
      </c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3" t="s">
        <v>81</v>
      </c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3" t="s">
        <v>69</v>
      </c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44" t="s">
        <v>59</v>
      </c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6"/>
      <c r="CB81" s="220" t="s">
        <v>60</v>
      </c>
      <c r="CC81" s="221"/>
      <c r="CD81" s="221"/>
      <c r="CE81" s="221"/>
      <c r="CF81" s="221"/>
      <c r="CG81" s="221"/>
      <c r="CH81" s="221"/>
      <c r="CI81" s="221"/>
      <c r="CJ81" s="221"/>
      <c r="CK81" s="221"/>
      <c r="CL81" s="221"/>
      <c r="CM81" s="221"/>
      <c r="CN81" s="221"/>
      <c r="CO81" s="221"/>
      <c r="CP81" s="221"/>
      <c r="CQ81" s="222"/>
      <c r="CR81" s="153" t="s">
        <v>61</v>
      </c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4"/>
      <c r="DW81" s="154"/>
      <c r="DX81" s="154"/>
      <c r="DY81" s="154"/>
      <c r="DZ81" s="154"/>
      <c r="EA81" s="154"/>
      <c r="EB81" s="154"/>
      <c r="EC81" s="154"/>
      <c r="ED81" s="154"/>
      <c r="EE81" s="154"/>
      <c r="EF81" s="154"/>
      <c r="EG81" s="154"/>
      <c r="EH81" s="154"/>
      <c r="EI81" s="154"/>
      <c r="EJ81" s="154"/>
      <c r="EK81" s="154"/>
      <c r="EL81" s="154"/>
      <c r="EM81" s="154"/>
      <c r="EN81" s="154"/>
      <c r="EO81" s="154"/>
      <c r="EP81" s="154"/>
      <c r="EQ81" s="154"/>
      <c r="ER81" s="154"/>
      <c r="ES81" s="154"/>
      <c r="ET81" s="154"/>
      <c r="EU81" s="154"/>
      <c r="EV81" s="154"/>
      <c r="EW81" s="154"/>
      <c r="EX81" s="154"/>
      <c r="EY81" s="154"/>
      <c r="EZ81" s="154"/>
      <c r="FA81" s="154"/>
      <c r="FB81" s="154"/>
      <c r="FC81" s="154"/>
      <c r="FD81" s="154"/>
      <c r="FE81" s="154"/>
      <c r="FF81" s="155"/>
      <c r="FG81" s="102" t="s">
        <v>62</v>
      </c>
      <c r="FH81" s="102"/>
      <c r="FI81" s="102"/>
      <c r="FJ81" s="102"/>
      <c r="FK81" s="102"/>
      <c r="FL81" s="102"/>
      <c r="FM81" s="102"/>
      <c r="FN81" s="102"/>
      <c r="FO81" s="102"/>
      <c r="FP81" s="102"/>
      <c r="FQ81" s="102"/>
      <c r="FR81" s="103" t="s">
        <v>63</v>
      </c>
      <c r="FS81" s="103"/>
      <c r="FT81" s="103"/>
      <c r="FU81" s="103"/>
      <c r="FV81" s="103"/>
      <c r="FW81" s="103"/>
      <c r="FX81" s="103"/>
      <c r="FY81" s="212">
        <f>'[2]90'!FY93:GK93</f>
        <v>0</v>
      </c>
      <c r="FZ81" s="212"/>
      <c r="GA81" s="212"/>
      <c r="GB81" s="212"/>
      <c r="GC81" s="212"/>
      <c r="GD81" s="212"/>
      <c r="GE81" s="212"/>
      <c r="GF81" s="212"/>
      <c r="GG81" s="212"/>
      <c r="GH81" s="212"/>
      <c r="GI81" s="212"/>
      <c r="GJ81" s="212"/>
      <c r="GK81" s="212"/>
      <c r="GL81" s="213">
        <f t="shared" si="0"/>
        <v>0</v>
      </c>
      <c r="GM81" s="117"/>
      <c r="GN81" s="117"/>
      <c r="GO81" s="117"/>
      <c r="GP81" s="117"/>
      <c r="GQ81" s="117"/>
      <c r="GR81" s="117"/>
      <c r="GS81" s="117"/>
      <c r="GT81" s="117"/>
      <c r="GU81" s="117"/>
      <c r="GV81" s="117"/>
      <c r="GW81" s="117"/>
      <c r="GX81" s="118"/>
      <c r="GY81" s="213">
        <f t="shared" si="1"/>
        <v>0</v>
      </c>
      <c r="GZ81" s="117"/>
      <c r="HA81" s="117"/>
      <c r="HB81" s="117"/>
      <c r="HC81" s="117"/>
      <c r="HD81" s="117"/>
      <c r="HE81" s="117"/>
      <c r="HF81" s="117"/>
      <c r="HG81" s="117"/>
      <c r="HH81" s="117"/>
      <c r="HI81" s="118"/>
      <c r="HK81" s="35"/>
      <c r="HL81" s="8"/>
      <c r="HM81" s="8"/>
      <c r="IB81" s="157">
        <v>14</v>
      </c>
    </row>
    <row r="82" spans="1:236" s="7" customFormat="1" ht="24" hidden="1" customHeight="1">
      <c r="A82" s="135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7"/>
      <c r="Z82" s="166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6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6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214"/>
      <c r="BN82" s="215"/>
      <c r="BO82" s="215"/>
      <c r="BP82" s="215"/>
      <c r="BQ82" s="215"/>
      <c r="BR82" s="215"/>
      <c r="BS82" s="215"/>
      <c r="BT82" s="215"/>
      <c r="BU82" s="215"/>
      <c r="BV82" s="215"/>
      <c r="BW82" s="215"/>
      <c r="BX82" s="215"/>
      <c r="BY82" s="215"/>
      <c r="BZ82" s="215"/>
      <c r="CA82" s="216"/>
      <c r="CB82" s="223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  <c r="CM82" s="224"/>
      <c r="CN82" s="224"/>
      <c r="CO82" s="224"/>
      <c r="CP82" s="224"/>
      <c r="CQ82" s="225"/>
      <c r="CR82" s="153" t="s">
        <v>64</v>
      </c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  <c r="DI82" s="154"/>
      <c r="DJ82" s="154"/>
      <c r="DK82" s="154"/>
      <c r="DL82" s="154"/>
      <c r="DM82" s="154"/>
      <c r="DN82" s="154"/>
      <c r="DO82" s="154"/>
      <c r="DP82" s="154"/>
      <c r="DQ82" s="154"/>
      <c r="DR82" s="154"/>
      <c r="DS82" s="154"/>
      <c r="DT82" s="154"/>
      <c r="DU82" s="154"/>
      <c r="DV82" s="154"/>
      <c r="DW82" s="154"/>
      <c r="DX82" s="154"/>
      <c r="DY82" s="154"/>
      <c r="DZ82" s="154"/>
      <c r="EA82" s="154"/>
      <c r="EB82" s="154"/>
      <c r="EC82" s="154"/>
      <c r="ED82" s="154"/>
      <c r="EE82" s="154"/>
      <c r="EF82" s="154"/>
      <c r="EG82" s="154"/>
      <c r="EH82" s="154"/>
      <c r="EI82" s="154"/>
      <c r="EJ82" s="154"/>
      <c r="EK82" s="154"/>
      <c r="EL82" s="154"/>
      <c r="EM82" s="154"/>
      <c r="EN82" s="154"/>
      <c r="EO82" s="154"/>
      <c r="EP82" s="154"/>
      <c r="EQ82" s="154"/>
      <c r="ER82" s="154"/>
      <c r="ES82" s="154"/>
      <c r="ET82" s="154"/>
      <c r="EU82" s="154"/>
      <c r="EV82" s="154"/>
      <c r="EW82" s="154"/>
      <c r="EX82" s="154"/>
      <c r="EY82" s="154"/>
      <c r="EZ82" s="154"/>
      <c r="FA82" s="154"/>
      <c r="FB82" s="154"/>
      <c r="FC82" s="154"/>
      <c r="FD82" s="154"/>
      <c r="FE82" s="154"/>
      <c r="FF82" s="155"/>
      <c r="FG82" s="102" t="s">
        <v>62</v>
      </c>
      <c r="FH82" s="102"/>
      <c r="FI82" s="102"/>
      <c r="FJ82" s="102"/>
      <c r="FK82" s="102"/>
      <c r="FL82" s="102"/>
      <c r="FM82" s="102"/>
      <c r="FN82" s="102"/>
      <c r="FO82" s="102"/>
      <c r="FP82" s="102"/>
      <c r="FQ82" s="102"/>
      <c r="FR82" s="103" t="s">
        <v>63</v>
      </c>
      <c r="FS82" s="103"/>
      <c r="FT82" s="103"/>
      <c r="FU82" s="103"/>
      <c r="FV82" s="103"/>
      <c r="FW82" s="103"/>
      <c r="FX82" s="103"/>
      <c r="FY82" s="212">
        <f>'[2]90'!FY94:GK94</f>
        <v>0</v>
      </c>
      <c r="FZ82" s="212"/>
      <c r="GA82" s="212"/>
      <c r="GB82" s="212"/>
      <c r="GC82" s="212"/>
      <c r="GD82" s="212"/>
      <c r="GE82" s="212"/>
      <c r="GF82" s="212"/>
      <c r="GG82" s="212"/>
      <c r="GH82" s="212"/>
      <c r="GI82" s="212"/>
      <c r="GJ82" s="212"/>
      <c r="GK82" s="212"/>
      <c r="GL82" s="213">
        <f t="shared" si="0"/>
        <v>0</v>
      </c>
      <c r="GM82" s="117"/>
      <c r="GN82" s="117"/>
      <c r="GO82" s="117"/>
      <c r="GP82" s="117"/>
      <c r="GQ82" s="117"/>
      <c r="GR82" s="117"/>
      <c r="GS82" s="117"/>
      <c r="GT82" s="117"/>
      <c r="GU82" s="117"/>
      <c r="GV82" s="117"/>
      <c r="GW82" s="117"/>
      <c r="GX82" s="118"/>
      <c r="GY82" s="213">
        <f t="shared" si="1"/>
        <v>0</v>
      </c>
      <c r="GZ82" s="117"/>
      <c r="HA82" s="117"/>
      <c r="HB82" s="117"/>
      <c r="HC82" s="117"/>
      <c r="HD82" s="117"/>
      <c r="HE82" s="117"/>
      <c r="HF82" s="117"/>
      <c r="HG82" s="117"/>
      <c r="HH82" s="117"/>
      <c r="HI82" s="118"/>
      <c r="HK82" s="35"/>
      <c r="HL82" s="8"/>
      <c r="HM82" s="8"/>
      <c r="IB82" s="157"/>
    </row>
    <row r="83" spans="1:236" s="7" customFormat="1" ht="33.75" hidden="1" customHeight="1">
      <c r="A83" s="181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3"/>
      <c r="Z83" s="169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69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69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217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  <c r="BZ83" s="218"/>
      <c r="CA83" s="219"/>
      <c r="CB83" s="226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7"/>
      <c r="CO83" s="227"/>
      <c r="CP83" s="227"/>
      <c r="CQ83" s="228"/>
      <c r="CR83" s="153" t="s">
        <v>65</v>
      </c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5"/>
      <c r="FG83" s="102" t="s">
        <v>62</v>
      </c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3" t="s">
        <v>63</v>
      </c>
      <c r="FS83" s="103"/>
      <c r="FT83" s="103"/>
      <c r="FU83" s="103"/>
      <c r="FV83" s="103"/>
      <c r="FW83" s="103"/>
      <c r="FX83" s="103"/>
      <c r="FY83" s="212">
        <f>'[2]90'!FY95:GK95</f>
        <v>0</v>
      </c>
      <c r="FZ83" s="212"/>
      <c r="GA83" s="212"/>
      <c r="GB83" s="212"/>
      <c r="GC83" s="212"/>
      <c r="GD83" s="212"/>
      <c r="GE83" s="212"/>
      <c r="GF83" s="212"/>
      <c r="GG83" s="212"/>
      <c r="GH83" s="212"/>
      <c r="GI83" s="212"/>
      <c r="GJ83" s="212"/>
      <c r="GK83" s="212"/>
      <c r="GL83" s="213">
        <f t="shared" si="0"/>
        <v>0</v>
      </c>
      <c r="GM83" s="117"/>
      <c r="GN83" s="117"/>
      <c r="GO83" s="117"/>
      <c r="GP83" s="117"/>
      <c r="GQ83" s="117"/>
      <c r="GR83" s="117"/>
      <c r="GS83" s="117"/>
      <c r="GT83" s="117"/>
      <c r="GU83" s="117"/>
      <c r="GV83" s="117"/>
      <c r="GW83" s="117"/>
      <c r="GX83" s="118"/>
      <c r="GY83" s="213">
        <f t="shared" si="1"/>
        <v>0</v>
      </c>
      <c r="GZ83" s="117"/>
      <c r="HA83" s="117"/>
      <c r="HB83" s="117"/>
      <c r="HC83" s="117"/>
      <c r="HD83" s="117"/>
      <c r="HE83" s="117"/>
      <c r="HF83" s="117"/>
      <c r="HG83" s="117"/>
      <c r="HH83" s="117"/>
      <c r="HI83" s="118"/>
      <c r="HK83" s="35">
        <v>14</v>
      </c>
      <c r="HL83" s="8"/>
      <c r="HM83" s="8"/>
      <c r="IB83" s="157"/>
    </row>
    <row r="84" spans="1:236" s="7" customFormat="1" ht="37.5" customHeight="1">
      <c r="A84" s="132" t="s">
        <v>84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4"/>
      <c r="Z84" s="163" t="s">
        <v>78</v>
      </c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3" t="s">
        <v>81</v>
      </c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3" t="s">
        <v>69</v>
      </c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44" t="s">
        <v>59</v>
      </c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6"/>
      <c r="CB84" s="172" t="s">
        <v>67</v>
      </c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4"/>
      <c r="CR84" s="153" t="s">
        <v>61</v>
      </c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5"/>
      <c r="FG84" s="102" t="s">
        <v>62</v>
      </c>
      <c r="FH84" s="102"/>
      <c r="FI84" s="102"/>
      <c r="FJ84" s="102"/>
      <c r="FK84" s="102"/>
      <c r="FL84" s="102"/>
      <c r="FM84" s="102"/>
      <c r="FN84" s="102"/>
      <c r="FO84" s="102"/>
      <c r="FP84" s="102"/>
      <c r="FQ84" s="102"/>
      <c r="FR84" s="103" t="s">
        <v>63</v>
      </c>
      <c r="FS84" s="103"/>
      <c r="FT84" s="103"/>
      <c r="FU84" s="103"/>
      <c r="FV84" s="103"/>
      <c r="FW84" s="103"/>
      <c r="FX84" s="103"/>
      <c r="FY84" s="212">
        <f>'[2]90'!FY96:GK96</f>
        <v>10</v>
      </c>
      <c r="FZ84" s="212"/>
      <c r="GA84" s="212"/>
      <c r="GB84" s="212"/>
      <c r="GC84" s="212"/>
      <c r="GD84" s="212"/>
      <c r="GE84" s="212"/>
      <c r="GF84" s="212"/>
      <c r="GG84" s="212"/>
      <c r="GH84" s="212"/>
      <c r="GI84" s="212"/>
      <c r="GJ84" s="212"/>
      <c r="GK84" s="212"/>
      <c r="GL84" s="213">
        <f t="shared" si="0"/>
        <v>10</v>
      </c>
      <c r="GM84" s="117"/>
      <c r="GN84" s="117"/>
      <c r="GO84" s="117"/>
      <c r="GP84" s="117"/>
      <c r="GQ84" s="117"/>
      <c r="GR84" s="117"/>
      <c r="GS84" s="117"/>
      <c r="GT84" s="117"/>
      <c r="GU84" s="117"/>
      <c r="GV84" s="117"/>
      <c r="GW84" s="117"/>
      <c r="GX84" s="118"/>
      <c r="GY84" s="213">
        <f t="shared" si="1"/>
        <v>10</v>
      </c>
      <c r="GZ84" s="117"/>
      <c r="HA84" s="117"/>
      <c r="HB84" s="117"/>
      <c r="HC84" s="117"/>
      <c r="HD84" s="117"/>
      <c r="HE84" s="117"/>
      <c r="HF84" s="117"/>
      <c r="HG84" s="117"/>
      <c r="HH84" s="117"/>
      <c r="HI84" s="118"/>
      <c r="HK84" s="35"/>
      <c r="HL84" s="8"/>
      <c r="HM84" s="8"/>
      <c r="IB84" s="157">
        <v>15</v>
      </c>
    </row>
    <row r="85" spans="1:236" s="7" customFormat="1" ht="25.5" customHeight="1">
      <c r="A85" s="135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7"/>
      <c r="Z85" s="166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6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6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214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15"/>
      <c r="CA85" s="216"/>
      <c r="CB85" s="175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7"/>
      <c r="CR85" s="153" t="s">
        <v>64</v>
      </c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5"/>
      <c r="FG85" s="102" t="s">
        <v>62</v>
      </c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3" t="s">
        <v>63</v>
      </c>
      <c r="FS85" s="103"/>
      <c r="FT85" s="103"/>
      <c r="FU85" s="103"/>
      <c r="FV85" s="103"/>
      <c r="FW85" s="103"/>
      <c r="FX85" s="103"/>
      <c r="FY85" s="212">
        <f>'[2]90'!FY97:GK97</f>
        <v>100</v>
      </c>
      <c r="FZ85" s="212"/>
      <c r="GA85" s="212"/>
      <c r="GB85" s="212"/>
      <c r="GC85" s="212"/>
      <c r="GD85" s="212"/>
      <c r="GE85" s="212"/>
      <c r="GF85" s="212"/>
      <c r="GG85" s="212"/>
      <c r="GH85" s="212"/>
      <c r="GI85" s="212"/>
      <c r="GJ85" s="212"/>
      <c r="GK85" s="212"/>
      <c r="GL85" s="213">
        <f t="shared" si="0"/>
        <v>100</v>
      </c>
      <c r="GM85" s="117"/>
      <c r="GN85" s="117"/>
      <c r="GO85" s="117"/>
      <c r="GP85" s="117"/>
      <c r="GQ85" s="117"/>
      <c r="GR85" s="117"/>
      <c r="GS85" s="117"/>
      <c r="GT85" s="117"/>
      <c r="GU85" s="117"/>
      <c r="GV85" s="117"/>
      <c r="GW85" s="117"/>
      <c r="GX85" s="118"/>
      <c r="GY85" s="213">
        <f t="shared" si="1"/>
        <v>100</v>
      </c>
      <c r="GZ85" s="117"/>
      <c r="HA85" s="117"/>
      <c r="HB85" s="117"/>
      <c r="HC85" s="117"/>
      <c r="HD85" s="117"/>
      <c r="HE85" s="117"/>
      <c r="HF85" s="117"/>
      <c r="HG85" s="117"/>
      <c r="HH85" s="117"/>
      <c r="HI85" s="118"/>
      <c r="HK85" s="35"/>
      <c r="HL85" s="8"/>
      <c r="HM85" s="8"/>
      <c r="IB85" s="157"/>
    </row>
    <row r="86" spans="1:236" s="7" customFormat="1" ht="36" customHeight="1">
      <c r="A86" s="181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3"/>
      <c r="Z86" s="169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69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69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217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  <c r="BZ86" s="218"/>
      <c r="CA86" s="219"/>
      <c r="CB86" s="178"/>
      <c r="CC86" s="179"/>
      <c r="CD86" s="179"/>
      <c r="CE86" s="179"/>
      <c r="CF86" s="179"/>
      <c r="CG86" s="179"/>
      <c r="CH86" s="179"/>
      <c r="CI86" s="179"/>
      <c r="CJ86" s="179"/>
      <c r="CK86" s="179"/>
      <c r="CL86" s="179"/>
      <c r="CM86" s="179"/>
      <c r="CN86" s="179"/>
      <c r="CO86" s="179"/>
      <c r="CP86" s="179"/>
      <c r="CQ86" s="180"/>
      <c r="CR86" s="153" t="s">
        <v>65</v>
      </c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5"/>
      <c r="FG86" s="102" t="s">
        <v>62</v>
      </c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3" t="s">
        <v>63</v>
      </c>
      <c r="FS86" s="103"/>
      <c r="FT86" s="103"/>
      <c r="FU86" s="103"/>
      <c r="FV86" s="103"/>
      <c r="FW86" s="103"/>
      <c r="FX86" s="103"/>
      <c r="FY86" s="212">
        <f>'[2]90'!FY98:GK98</f>
        <v>75</v>
      </c>
      <c r="FZ86" s="212"/>
      <c r="GA86" s="212"/>
      <c r="GB86" s="212"/>
      <c r="GC86" s="212"/>
      <c r="GD86" s="212"/>
      <c r="GE86" s="212"/>
      <c r="GF86" s="212"/>
      <c r="GG86" s="212"/>
      <c r="GH86" s="212"/>
      <c r="GI86" s="212"/>
      <c r="GJ86" s="212"/>
      <c r="GK86" s="212"/>
      <c r="GL86" s="213">
        <f t="shared" si="0"/>
        <v>75</v>
      </c>
      <c r="GM86" s="117"/>
      <c r="GN86" s="117"/>
      <c r="GO86" s="117"/>
      <c r="GP86" s="117"/>
      <c r="GQ86" s="117"/>
      <c r="GR86" s="117"/>
      <c r="GS86" s="117"/>
      <c r="GT86" s="117"/>
      <c r="GU86" s="117"/>
      <c r="GV86" s="117"/>
      <c r="GW86" s="117"/>
      <c r="GX86" s="118"/>
      <c r="GY86" s="213">
        <f t="shared" si="1"/>
        <v>75</v>
      </c>
      <c r="GZ86" s="117"/>
      <c r="HA86" s="117"/>
      <c r="HB86" s="117"/>
      <c r="HC86" s="117"/>
      <c r="HD86" s="117"/>
      <c r="HE86" s="117"/>
      <c r="HF86" s="117"/>
      <c r="HG86" s="117"/>
      <c r="HH86" s="117"/>
      <c r="HI86" s="118"/>
      <c r="HK86" s="35">
        <v>15</v>
      </c>
      <c r="HL86" s="8"/>
      <c r="HM86" s="8"/>
      <c r="IB86" s="157"/>
    </row>
    <row r="87" spans="1:236" s="7" customFormat="1" ht="34.5" hidden="1" customHeight="1">
      <c r="A87" s="132" t="s">
        <v>85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4"/>
      <c r="Z87" s="163" t="s">
        <v>78</v>
      </c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3" t="s">
        <v>57</v>
      </c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3" t="s">
        <v>69</v>
      </c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44" t="s">
        <v>59</v>
      </c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6"/>
      <c r="CB87" s="220" t="s">
        <v>60</v>
      </c>
      <c r="CC87" s="221"/>
      <c r="CD87" s="221"/>
      <c r="CE87" s="221"/>
      <c r="CF87" s="221"/>
      <c r="CG87" s="221"/>
      <c r="CH87" s="221"/>
      <c r="CI87" s="221"/>
      <c r="CJ87" s="221"/>
      <c r="CK87" s="221"/>
      <c r="CL87" s="221"/>
      <c r="CM87" s="221"/>
      <c r="CN87" s="221"/>
      <c r="CO87" s="221"/>
      <c r="CP87" s="221"/>
      <c r="CQ87" s="222"/>
      <c r="CR87" s="153" t="s">
        <v>61</v>
      </c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5"/>
      <c r="FG87" s="102" t="s">
        <v>62</v>
      </c>
      <c r="FH87" s="102"/>
      <c r="FI87" s="102"/>
      <c r="FJ87" s="102"/>
      <c r="FK87" s="102"/>
      <c r="FL87" s="102"/>
      <c r="FM87" s="102"/>
      <c r="FN87" s="102"/>
      <c r="FO87" s="102"/>
      <c r="FP87" s="102"/>
      <c r="FQ87" s="102"/>
      <c r="FR87" s="103" t="s">
        <v>63</v>
      </c>
      <c r="FS87" s="103"/>
      <c r="FT87" s="103"/>
      <c r="FU87" s="103"/>
      <c r="FV87" s="103"/>
      <c r="FW87" s="103"/>
      <c r="FX87" s="103"/>
      <c r="FY87" s="212">
        <f>'[2]90'!FY99:GK99</f>
        <v>0</v>
      </c>
      <c r="FZ87" s="212"/>
      <c r="GA87" s="212"/>
      <c r="GB87" s="212"/>
      <c r="GC87" s="212"/>
      <c r="GD87" s="212"/>
      <c r="GE87" s="212"/>
      <c r="GF87" s="212"/>
      <c r="GG87" s="212"/>
      <c r="GH87" s="212"/>
      <c r="GI87" s="212"/>
      <c r="GJ87" s="212"/>
      <c r="GK87" s="212"/>
      <c r="GL87" s="213">
        <f t="shared" si="0"/>
        <v>0</v>
      </c>
      <c r="GM87" s="117"/>
      <c r="GN87" s="117"/>
      <c r="GO87" s="117"/>
      <c r="GP87" s="117"/>
      <c r="GQ87" s="117"/>
      <c r="GR87" s="117"/>
      <c r="GS87" s="117"/>
      <c r="GT87" s="117"/>
      <c r="GU87" s="117"/>
      <c r="GV87" s="117"/>
      <c r="GW87" s="117"/>
      <c r="GX87" s="118"/>
      <c r="GY87" s="213">
        <f t="shared" si="1"/>
        <v>0</v>
      </c>
      <c r="GZ87" s="117"/>
      <c r="HA87" s="117"/>
      <c r="HB87" s="117"/>
      <c r="HC87" s="117"/>
      <c r="HD87" s="117"/>
      <c r="HE87" s="117"/>
      <c r="HF87" s="117"/>
      <c r="HG87" s="117"/>
      <c r="HH87" s="117"/>
      <c r="HI87" s="118"/>
      <c r="HK87" s="35"/>
      <c r="HL87" s="8"/>
      <c r="HM87" s="8"/>
      <c r="IB87" s="157">
        <v>16</v>
      </c>
    </row>
    <row r="88" spans="1:236" s="7" customFormat="1" ht="22.5" hidden="1" customHeight="1">
      <c r="A88" s="135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7"/>
      <c r="Z88" s="166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6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6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214"/>
      <c r="BN88" s="215"/>
      <c r="BO88" s="215"/>
      <c r="BP88" s="215"/>
      <c r="BQ88" s="215"/>
      <c r="BR88" s="215"/>
      <c r="BS88" s="215"/>
      <c r="BT88" s="215"/>
      <c r="BU88" s="215"/>
      <c r="BV88" s="215"/>
      <c r="BW88" s="215"/>
      <c r="BX88" s="215"/>
      <c r="BY88" s="215"/>
      <c r="BZ88" s="215"/>
      <c r="CA88" s="216"/>
      <c r="CB88" s="223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  <c r="CM88" s="224"/>
      <c r="CN88" s="224"/>
      <c r="CO88" s="224"/>
      <c r="CP88" s="224"/>
      <c r="CQ88" s="225"/>
      <c r="CR88" s="153" t="s">
        <v>64</v>
      </c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5"/>
      <c r="FG88" s="102" t="s">
        <v>62</v>
      </c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3" t="s">
        <v>63</v>
      </c>
      <c r="FS88" s="103"/>
      <c r="FT88" s="103"/>
      <c r="FU88" s="103"/>
      <c r="FV88" s="103"/>
      <c r="FW88" s="103"/>
      <c r="FX88" s="103"/>
      <c r="FY88" s="212">
        <f>'[2]90'!FY100:GK100</f>
        <v>0</v>
      </c>
      <c r="FZ88" s="212"/>
      <c r="GA88" s="212"/>
      <c r="GB88" s="212"/>
      <c r="GC88" s="212"/>
      <c r="GD88" s="212"/>
      <c r="GE88" s="212"/>
      <c r="GF88" s="212"/>
      <c r="GG88" s="212"/>
      <c r="GH88" s="212"/>
      <c r="GI88" s="212"/>
      <c r="GJ88" s="212"/>
      <c r="GK88" s="212"/>
      <c r="GL88" s="213">
        <f t="shared" si="0"/>
        <v>0</v>
      </c>
      <c r="GM88" s="117"/>
      <c r="GN88" s="117"/>
      <c r="GO88" s="117"/>
      <c r="GP88" s="117"/>
      <c r="GQ88" s="117"/>
      <c r="GR88" s="117"/>
      <c r="GS88" s="117"/>
      <c r="GT88" s="117"/>
      <c r="GU88" s="117"/>
      <c r="GV88" s="117"/>
      <c r="GW88" s="117"/>
      <c r="GX88" s="118"/>
      <c r="GY88" s="213">
        <f t="shared" si="1"/>
        <v>0</v>
      </c>
      <c r="GZ88" s="117"/>
      <c r="HA88" s="117"/>
      <c r="HB88" s="117"/>
      <c r="HC88" s="117"/>
      <c r="HD88" s="117"/>
      <c r="HE88" s="117"/>
      <c r="HF88" s="117"/>
      <c r="HG88" s="117"/>
      <c r="HH88" s="117"/>
      <c r="HI88" s="118"/>
      <c r="HK88" s="35"/>
      <c r="HL88" s="8"/>
      <c r="HM88" s="8"/>
      <c r="IB88" s="157"/>
    </row>
    <row r="89" spans="1:236" s="7" customFormat="1" ht="34.5" hidden="1" customHeight="1">
      <c r="A89" s="181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3"/>
      <c r="Z89" s="169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69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69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217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  <c r="BZ89" s="218"/>
      <c r="CA89" s="219"/>
      <c r="CB89" s="226"/>
      <c r="CC89" s="227"/>
      <c r="CD89" s="227"/>
      <c r="CE89" s="227"/>
      <c r="CF89" s="227"/>
      <c r="CG89" s="227"/>
      <c r="CH89" s="227"/>
      <c r="CI89" s="227"/>
      <c r="CJ89" s="227"/>
      <c r="CK89" s="227"/>
      <c r="CL89" s="227"/>
      <c r="CM89" s="227"/>
      <c r="CN89" s="227"/>
      <c r="CO89" s="227"/>
      <c r="CP89" s="227"/>
      <c r="CQ89" s="228"/>
      <c r="CR89" s="153" t="s">
        <v>65</v>
      </c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4"/>
      <c r="EY89" s="154"/>
      <c r="EZ89" s="154"/>
      <c r="FA89" s="154"/>
      <c r="FB89" s="154"/>
      <c r="FC89" s="154"/>
      <c r="FD89" s="154"/>
      <c r="FE89" s="154"/>
      <c r="FF89" s="155"/>
      <c r="FG89" s="102" t="s">
        <v>62</v>
      </c>
      <c r="FH89" s="102"/>
      <c r="FI89" s="102"/>
      <c r="FJ89" s="102"/>
      <c r="FK89" s="102"/>
      <c r="FL89" s="102"/>
      <c r="FM89" s="102"/>
      <c r="FN89" s="102"/>
      <c r="FO89" s="102"/>
      <c r="FP89" s="102"/>
      <c r="FQ89" s="102"/>
      <c r="FR89" s="103" t="s">
        <v>63</v>
      </c>
      <c r="FS89" s="103"/>
      <c r="FT89" s="103"/>
      <c r="FU89" s="103"/>
      <c r="FV89" s="103"/>
      <c r="FW89" s="103"/>
      <c r="FX89" s="103"/>
      <c r="FY89" s="212">
        <f>'[2]90'!FY101:GK101</f>
        <v>0</v>
      </c>
      <c r="FZ89" s="212"/>
      <c r="GA89" s="212"/>
      <c r="GB89" s="212"/>
      <c r="GC89" s="212"/>
      <c r="GD89" s="212"/>
      <c r="GE89" s="212"/>
      <c r="GF89" s="212"/>
      <c r="GG89" s="212"/>
      <c r="GH89" s="212"/>
      <c r="GI89" s="212"/>
      <c r="GJ89" s="212"/>
      <c r="GK89" s="212"/>
      <c r="GL89" s="213">
        <f t="shared" si="0"/>
        <v>0</v>
      </c>
      <c r="GM89" s="117"/>
      <c r="GN89" s="117"/>
      <c r="GO89" s="117"/>
      <c r="GP89" s="117"/>
      <c r="GQ89" s="117"/>
      <c r="GR89" s="117"/>
      <c r="GS89" s="117"/>
      <c r="GT89" s="117"/>
      <c r="GU89" s="117"/>
      <c r="GV89" s="117"/>
      <c r="GW89" s="117"/>
      <c r="GX89" s="118"/>
      <c r="GY89" s="213">
        <f t="shared" si="1"/>
        <v>0</v>
      </c>
      <c r="GZ89" s="117"/>
      <c r="HA89" s="117"/>
      <c r="HB89" s="117"/>
      <c r="HC89" s="117"/>
      <c r="HD89" s="117"/>
      <c r="HE89" s="117"/>
      <c r="HF89" s="117"/>
      <c r="HG89" s="117"/>
      <c r="HH89" s="117"/>
      <c r="HI89" s="118"/>
      <c r="HK89" s="35">
        <v>16</v>
      </c>
      <c r="HL89" s="8"/>
      <c r="HM89" s="8"/>
      <c r="IB89" s="157"/>
    </row>
    <row r="90" spans="1:236" s="7" customFormat="1" ht="37.5" hidden="1" customHeight="1">
      <c r="A90" s="132" t="s">
        <v>86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4"/>
      <c r="Z90" s="163" t="s">
        <v>78</v>
      </c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3" t="s">
        <v>57</v>
      </c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3" t="s">
        <v>69</v>
      </c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44" t="s">
        <v>59</v>
      </c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6"/>
      <c r="CB90" s="172" t="s">
        <v>67</v>
      </c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4"/>
      <c r="CR90" s="153" t="s">
        <v>61</v>
      </c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4"/>
      <c r="DE90" s="154"/>
      <c r="DF90" s="154"/>
      <c r="DG90" s="154"/>
      <c r="DH90" s="154"/>
      <c r="DI90" s="154"/>
      <c r="DJ90" s="154"/>
      <c r="DK90" s="154"/>
      <c r="DL90" s="154"/>
      <c r="DM90" s="154"/>
      <c r="DN90" s="154"/>
      <c r="DO90" s="154"/>
      <c r="DP90" s="154"/>
      <c r="DQ90" s="154"/>
      <c r="DR90" s="154"/>
      <c r="DS90" s="154"/>
      <c r="DT90" s="154"/>
      <c r="DU90" s="154"/>
      <c r="DV90" s="154"/>
      <c r="DW90" s="154"/>
      <c r="DX90" s="154"/>
      <c r="DY90" s="154"/>
      <c r="DZ90" s="154"/>
      <c r="EA90" s="154"/>
      <c r="EB90" s="154"/>
      <c r="EC90" s="154"/>
      <c r="ED90" s="154"/>
      <c r="EE90" s="154"/>
      <c r="EF90" s="154"/>
      <c r="EG90" s="154"/>
      <c r="EH90" s="154"/>
      <c r="EI90" s="154"/>
      <c r="EJ90" s="154"/>
      <c r="EK90" s="154"/>
      <c r="EL90" s="154"/>
      <c r="EM90" s="154"/>
      <c r="EN90" s="154"/>
      <c r="EO90" s="154"/>
      <c r="EP90" s="154"/>
      <c r="EQ90" s="154"/>
      <c r="ER90" s="154"/>
      <c r="ES90" s="154"/>
      <c r="ET90" s="154"/>
      <c r="EU90" s="154"/>
      <c r="EV90" s="154"/>
      <c r="EW90" s="154"/>
      <c r="EX90" s="154"/>
      <c r="EY90" s="154"/>
      <c r="EZ90" s="154"/>
      <c r="FA90" s="154"/>
      <c r="FB90" s="154"/>
      <c r="FC90" s="154"/>
      <c r="FD90" s="154"/>
      <c r="FE90" s="154"/>
      <c r="FF90" s="155"/>
      <c r="FG90" s="102" t="s">
        <v>62</v>
      </c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3" t="s">
        <v>63</v>
      </c>
      <c r="FS90" s="103"/>
      <c r="FT90" s="103"/>
      <c r="FU90" s="103"/>
      <c r="FV90" s="103"/>
      <c r="FW90" s="103"/>
      <c r="FX90" s="103"/>
      <c r="FY90" s="212">
        <f>'[2]90'!FY102:GK102</f>
        <v>0</v>
      </c>
      <c r="FZ90" s="212"/>
      <c r="GA90" s="212"/>
      <c r="GB90" s="212"/>
      <c r="GC90" s="212"/>
      <c r="GD90" s="212"/>
      <c r="GE90" s="212"/>
      <c r="GF90" s="212"/>
      <c r="GG90" s="212"/>
      <c r="GH90" s="212"/>
      <c r="GI90" s="212"/>
      <c r="GJ90" s="212"/>
      <c r="GK90" s="212"/>
      <c r="GL90" s="213">
        <f t="shared" si="0"/>
        <v>0</v>
      </c>
      <c r="GM90" s="117"/>
      <c r="GN90" s="117"/>
      <c r="GO90" s="117"/>
      <c r="GP90" s="117"/>
      <c r="GQ90" s="117"/>
      <c r="GR90" s="117"/>
      <c r="GS90" s="117"/>
      <c r="GT90" s="117"/>
      <c r="GU90" s="117"/>
      <c r="GV90" s="117"/>
      <c r="GW90" s="117"/>
      <c r="GX90" s="118"/>
      <c r="GY90" s="213">
        <f t="shared" si="1"/>
        <v>0</v>
      </c>
      <c r="GZ90" s="117"/>
      <c r="HA90" s="117"/>
      <c r="HB90" s="117"/>
      <c r="HC90" s="117"/>
      <c r="HD90" s="117"/>
      <c r="HE90" s="117"/>
      <c r="HF90" s="117"/>
      <c r="HG90" s="117"/>
      <c r="HH90" s="117"/>
      <c r="HI90" s="118"/>
      <c r="HK90" s="35"/>
      <c r="HL90" s="8"/>
      <c r="HM90" s="8"/>
      <c r="IB90" s="157">
        <v>17</v>
      </c>
    </row>
    <row r="91" spans="1:236" s="7" customFormat="1" ht="24" hidden="1" customHeight="1">
      <c r="A91" s="135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7"/>
      <c r="Z91" s="166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6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6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214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6"/>
      <c r="CB91" s="175"/>
      <c r="CC91" s="176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6"/>
      <c r="CQ91" s="177"/>
      <c r="CR91" s="153" t="s">
        <v>64</v>
      </c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4"/>
      <c r="DF91" s="154"/>
      <c r="DG91" s="154"/>
      <c r="DH91" s="154"/>
      <c r="DI91" s="154"/>
      <c r="DJ91" s="154"/>
      <c r="DK91" s="154"/>
      <c r="DL91" s="154"/>
      <c r="DM91" s="154"/>
      <c r="DN91" s="154"/>
      <c r="DO91" s="154"/>
      <c r="DP91" s="154"/>
      <c r="DQ91" s="154"/>
      <c r="DR91" s="154"/>
      <c r="DS91" s="154"/>
      <c r="DT91" s="154"/>
      <c r="DU91" s="154"/>
      <c r="DV91" s="154"/>
      <c r="DW91" s="154"/>
      <c r="DX91" s="154"/>
      <c r="DY91" s="154"/>
      <c r="DZ91" s="154"/>
      <c r="EA91" s="154"/>
      <c r="EB91" s="154"/>
      <c r="EC91" s="154"/>
      <c r="ED91" s="154"/>
      <c r="EE91" s="154"/>
      <c r="EF91" s="154"/>
      <c r="EG91" s="154"/>
      <c r="EH91" s="154"/>
      <c r="EI91" s="154"/>
      <c r="EJ91" s="154"/>
      <c r="EK91" s="154"/>
      <c r="EL91" s="154"/>
      <c r="EM91" s="154"/>
      <c r="EN91" s="154"/>
      <c r="EO91" s="154"/>
      <c r="EP91" s="154"/>
      <c r="EQ91" s="154"/>
      <c r="ER91" s="154"/>
      <c r="ES91" s="154"/>
      <c r="ET91" s="154"/>
      <c r="EU91" s="154"/>
      <c r="EV91" s="154"/>
      <c r="EW91" s="154"/>
      <c r="EX91" s="154"/>
      <c r="EY91" s="154"/>
      <c r="EZ91" s="154"/>
      <c r="FA91" s="154"/>
      <c r="FB91" s="154"/>
      <c r="FC91" s="154"/>
      <c r="FD91" s="154"/>
      <c r="FE91" s="154"/>
      <c r="FF91" s="155"/>
      <c r="FG91" s="102" t="s">
        <v>62</v>
      </c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103" t="s">
        <v>63</v>
      </c>
      <c r="FS91" s="103"/>
      <c r="FT91" s="103"/>
      <c r="FU91" s="103"/>
      <c r="FV91" s="103"/>
      <c r="FW91" s="103"/>
      <c r="FX91" s="103"/>
      <c r="FY91" s="212">
        <f>'[2]90'!FY103:GK103</f>
        <v>0</v>
      </c>
      <c r="FZ91" s="212"/>
      <c r="GA91" s="212"/>
      <c r="GB91" s="212"/>
      <c r="GC91" s="212"/>
      <c r="GD91" s="212"/>
      <c r="GE91" s="212"/>
      <c r="GF91" s="212"/>
      <c r="GG91" s="212"/>
      <c r="GH91" s="212"/>
      <c r="GI91" s="212"/>
      <c r="GJ91" s="212"/>
      <c r="GK91" s="212"/>
      <c r="GL91" s="213">
        <f t="shared" si="0"/>
        <v>0</v>
      </c>
      <c r="GM91" s="117"/>
      <c r="GN91" s="117"/>
      <c r="GO91" s="117"/>
      <c r="GP91" s="117"/>
      <c r="GQ91" s="117"/>
      <c r="GR91" s="117"/>
      <c r="GS91" s="117"/>
      <c r="GT91" s="117"/>
      <c r="GU91" s="117"/>
      <c r="GV91" s="117"/>
      <c r="GW91" s="117"/>
      <c r="GX91" s="118"/>
      <c r="GY91" s="213">
        <f t="shared" si="1"/>
        <v>0</v>
      </c>
      <c r="GZ91" s="117"/>
      <c r="HA91" s="117"/>
      <c r="HB91" s="117"/>
      <c r="HC91" s="117"/>
      <c r="HD91" s="117"/>
      <c r="HE91" s="117"/>
      <c r="HF91" s="117"/>
      <c r="HG91" s="117"/>
      <c r="HH91" s="117"/>
      <c r="HI91" s="118"/>
      <c r="HK91" s="35"/>
      <c r="HL91" s="8"/>
      <c r="HM91" s="8"/>
      <c r="IB91" s="157"/>
    </row>
    <row r="92" spans="1:236" s="7" customFormat="1" ht="34.5" hidden="1" customHeight="1">
      <c r="A92" s="181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3"/>
      <c r="Z92" s="169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69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69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217"/>
      <c r="BN92" s="218"/>
      <c r="BO92" s="218"/>
      <c r="BP92" s="218"/>
      <c r="BQ92" s="218"/>
      <c r="BR92" s="218"/>
      <c r="BS92" s="218"/>
      <c r="BT92" s="218"/>
      <c r="BU92" s="218"/>
      <c r="BV92" s="218"/>
      <c r="BW92" s="218"/>
      <c r="BX92" s="218"/>
      <c r="BY92" s="218"/>
      <c r="BZ92" s="218"/>
      <c r="CA92" s="219"/>
      <c r="CB92" s="178"/>
      <c r="CC92" s="179"/>
      <c r="CD92" s="179"/>
      <c r="CE92" s="179"/>
      <c r="CF92" s="179"/>
      <c r="CG92" s="179"/>
      <c r="CH92" s="179"/>
      <c r="CI92" s="179"/>
      <c r="CJ92" s="179"/>
      <c r="CK92" s="179"/>
      <c r="CL92" s="179"/>
      <c r="CM92" s="179"/>
      <c r="CN92" s="179"/>
      <c r="CO92" s="179"/>
      <c r="CP92" s="179"/>
      <c r="CQ92" s="180"/>
      <c r="CR92" s="153" t="s">
        <v>65</v>
      </c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  <c r="DI92" s="154"/>
      <c r="DJ92" s="154"/>
      <c r="DK92" s="154"/>
      <c r="DL92" s="154"/>
      <c r="DM92" s="154"/>
      <c r="DN92" s="154"/>
      <c r="DO92" s="154"/>
      <c r="DP92" s="154"/>
      <c r="DQ92" s="154"/>
      <c r="DR92" s="154"/>
      <c r="DS92" s="154"/>
      <c r="DT92" s="154"/>
      <c r="DU92" s="154"/>
      <c r="DV92" s="154"/>
      <c r="DW92" s="154"/>
      <c r="DX92" s="154"/>
      <c r="DY92" s="154"/>
      <c r="DZ92" s="154"/>
      <c r="EA92" s="154"/>
      <c r="EB92" s="154"/>
      <c r="EC92" s="154"/>
      <c r="ED92" s="154"/>
      <c r="EE92" s="154"/>
      <c r="EF92" s="154"/>
      <c r="EG92" s="154"/>
      <c r="EH92" s="154"/>
      <c r="EI92" s="154"/>
      <c r="EJ92" s="154"/>
      <c r="EK92" s="154"/>
      <c r="EL92" s="154"/>
      <c r="EM92" s="154"/>
      <c r="EN92" s="154"/>
      <c r="EO92" s="154"/>
      <c r="EP92" s="154"/>
      <c r="EQ92" s="154"/>
      <c r="ER92" s="154"/>
      <c r="ES92" s="154"/>
      <c r="ET92" s="154"/>
      <c r="EU92" s="154"/>
      <c r="EV92" s="154"/>
      <c r="EW92" s="154"/>
      <c r="EX92" s="154"/>
      <c r="EY92" s="154"/>
      <c r="EZ92" s="154"/>
      <c r="FA92" s="154"/>
      <c r="FB92" s="154"/>
      <c r="FC92" s="154"/>
      <c r="FD92" s="154"/>
      <c r="FE92" s="154"/>
      <c r="FF92" s="155"/>
      <c r="FG92" s="102" t="s">
        <v>62</v>
      </c>
      <c r="FH92" s="102"/>
      <c r="FI92" s="102"/>
      <c r="FJ92" s="102"/>
      <c r="FK92" s="102"/>
      <c r="FL92" s="102"/>
      <c r="FM92" s="102"/>
      <c r="FN92" s="102"/>
      <c r="FO92" s="102"/>
      <c r="FP92" s="102"/>
      <c r="FQ92" s="102"/>
      <c r="FR92" s="103" t="s">
        <v>63</v>
      </c>
      <c r="FS92" s="103"/>
      <c r="FT92" s="103"/>
      <c r="FU92" s="103"/>
      <c r="FV92" s="103"/>
      <c r="FW92" s="103"/>
      <c r="FX92" s="103"/>
      <c r="FY92" s="212">
        <f>'[2]90'!FY104:GK104</f>
        <v>0</v>
      </c>
      <c r="FZ92" s="212"/>
      <c r="GA92" s="212"/>
      <c r="GB92" s="212"/>
      <c r="GC92" s="212"/>
      <c r="GD92" s="212"/>
      <c r="GE92" s="212"/>
      <c r="GF92" s="212"/>
      <c r="GG92" s="212"/>
      <c r="GH92" s="212"/>
      <c r="GI92" s="212"/>
      <c r="GJ92" s="212"/>
      <c r="GK92" s="212"/>
      <c r="GL92" s="213">
        <f t="shared" si="0"/>
        <v>0</v>
      </c>
      <c r="GM92" s="117"/>
      <c r="GN92" s="117"/>
      <c r="GO92" s="117"/>
      <c r="GP92" s="117"/>
      <c r="GQ92" s="117"/>
      <c r="GR92" s="117"/>
      <c r="GS92" s="117"/>
      <c r="GT92" s="117"/>
      <c r="GU92" s="117"/>
      <c r="GV92" s="117"/>
      <c r="GW92" s="117"/>
      <c r="GX92" s="118"/>
      <c r="GY92" s="213">
        <f t="shared" si="1"/>
        <v>0</v>
      </c>
      <c r="GZ92" s="117"/>
      <c r="HA92" s="117"/>
      <c r="HB92" s="117"/>
      <c r="HC92" s="117"/>
      <c r="HD92" s="117"/>
      <c r="HE92" s="117"/>
      <c r="HF92" s="117"/>
      <c r="HG92" s="117"/>
      <c r="HH92" s="117"/>
      <c r="HI92" s="118"/>
      <c r="HK92" s="35">
        <v>17</v>
      </c>
      <c r="HL92" s="8"/>
      <c r="HM92" s="8"/>
      <c r="IB92" s="157"/>
    </row>
    <row r="93" spans="1:236" s="11" customFormat="1" ht="20.2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L93" s="12"/>
      <c r="HM93" s="12"/>
      <c r="IB93" s="13"/>
    </row>
    <row r="94" spans="1:236" s="11" customFormat="1" ht="20.2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L94" s="12"/>
      <c r="HM94" s="12"/>
      <c r="IB94" s="13"/>
    </row>
    <row r="95" spans="1:236" s="11" customFormat="1" ht="20.25" customHeight="1">
      <c r="A95" s="34" t="s">
        <v>87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L95" s="12"/>
      <c r="HM95" s="12"/>
      <c r="IB95" s="13"/>
    </row>
    <row r="96" spans="1:236" s="11" customFormat="1" ht="20.2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L96" s="12"/>
      <c r="HM96" s="12"/>
      <c r="IB96" s="13"/>
    </row>
    <row r="97" spans="1:238" s="7" customFormat="1" ht="28.5" customHeight="1">
      <c r="A97" s="77" t="s">
        <v>34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125"/>
      <c r="U97" s="77" t="s">
        <v>88</v>
      </c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125"/>
      <c r="BE97" s="77" t="s">
        <v>89</v>
      </c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125"/>
      <c r="CC97" s="77" t="s">
        <v>90</v>
      </c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125"/>
      <c r="DD97" s="91" t="s">
        <v>91</v>
      </c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2"/>
      <c r="EA97" s="92"/>
      <c r="EB97" s="92"/>
      <c r="EC97" s="92"/>
      <c r="ED97" s="92"/>
      <c r="EE97" s="92"/>
      <c r="EF97" s="92"/>
      <c r="EG97" s="152"/>
      <c r="EH97" s="91" t="s">
        <v>92</v>
      </c>
      <c r="EI97" s="92"/>
      <c r="EJ97" s="92"/>
      <c r="EK97" s="92"/>
      <c r="EL97" s="92"/>
      <c r="EM97" s="92"/>
      <c r="EN97" s="92"/>
      <c r="EO97" s="92"/>
      <c r="EP97" s="92"/>
      <c r="EQ97" s="92"/>
      <c r="ER97" s="92"/>
      <c r="ES97" s="92"/>
      <c r="ET97" s="92"/>
      <c r="EU97" s="92"/>
      <c r="EV97" s="92"/>
      <c r="EW97" s="92"/>
      <c r="EX97" s="92"/>
      <c r="EY97" s="92"/>
      <c r="EZ97" s="92"/>
      <c r="FA97" s="92"/>
      <c r="FB97" s="92"/>
      <c r="FC97" s="92"/>
      <c r="FD97" s="92"/>
      <c r="FE97" s="92"/>
      <c r="FF97" s="92"/>
      <c r="FG97" s="92"/>
      <c r="FH97" s="92"/>
      <c r="FI97" s="92"/>
      <c r="FJ97" s="92"/>
      <c r="FK97" s="92"/>
      <c r="FL97" s="92"/>
      <c r="FM97" s="92"/>
      <c r="FN97" s="92"/>
      <c r="FO97" s="92"/>
      <c r="FP97" s="92"/>
      <c r="FQ97" s="92"/>
      <c r="FR97" s="92"/>
      <c r="FS97" s="92"/>
      <c r="FT97" s="92"/>
      <c r="FU97" s="92"/>
      <c r="FV97" s="92"/>
      <c r="FW97" s="92"/>
      <c r="FX97" s="92"/>
      <c r="FY97" s="92"/>
      <c r="FZ97" s="92"/>
      <c r="GA97" s="92"/>
      <c r="GB97" s="92"/>
      <c r="GC97" s="92"/>
      <c r="GD97" s="92"/>
      <c r="GE97" s="92"/>
      <c r="GF97" s="92"/>
      <c r="GG97" s="92"/>
      <c r="GH97" s="92"/>
      <c r="GI97" s="92"/>
      <c r="GJ97" s="92"/>
      <c r="GK97" s="92"/>
      <c r="GL97" s="92"/>
      <c r="GM97" s="92"/>
      <c r="GN97" s="92"/>
      <c r="GO97" s="92"/>
      <c r="GP97" s="92"/>
      <c r="GQ97" s="92"/>
      <c r="GR97" s="92"/>
      <c r="GS97" s="92"/>
      <c r="GT97" s="92"/>
      <c r="GU97" s="92"/>
      <c r="GV97" s="92"/>
      <c r="GW97" s="92"/>
      <c r="GX97" s="92"/>
      <c r="GY97" s="92"/>
      <c r="GZ97" s="92"/>
      <c r="HA97" s="92"/>
      <c r="HB97" s="92"/>
      <c r="HC97" s="92"/>
      <c r="HD97" s="152"/>
      <c r="HL97" s="8"/>
      <c r="HM97" s="8"/>
      <c r="IB97" s="9"/>
    </row>
    <row r="98" spans="1:238" s="7" customFormat="1" ht="24.75" customHeight="1">
      <c r="A98" s="79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150"/>
      <c r="U98" s="79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150"/>
      <c r="BE98" s="79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150"/>
      <c r="CC98" s="77" t="s">
        <v>93</v>
      </c>
      <c r="CD98" s="78"/>
      <c r="CE98" s="78"/>
      <c r="CF98" s="78"/>
      <c r="CG98" s="78"/>
      <c r="CH98" s="78"/>
      <c r="CI98" s="78"/>
      <c r="CJ98" s="78"/>
      <c r="CK98" s="78"/>
      <c r="CL98" s="78"/>
      <c r="CM98" s="125"/>
      <c r="CN98" s="77" t="s">
        <v>40</v>
      </c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125"/>
      <c r="DD98" s="144"/>
      <c r="DE98" s="145"/>
      <c r="DF98" s="145"/>
      <c r="DG98" s="145"/>
      <c r="DH98" s="145"/>
      <c r="DI98" s="145"/>
      <c r="DJ98" s="145"/>
      <c r="DK98" s="145"/>
      <c r="DL98" s="145"/>
      <c r="DM98" s="146"/>
      <c r="DN98" s="144"/>
      <c r="DO98" s="145"/>
      <c r="DP98" s="145"/>
      <c r="DQ98" s="145"/>
      <c r="DR98" s="145"/>
      <c r="DS98" s="145"/>
      <c r="DT98" s="145"/>
      <c r="DU98" s="145"/>
      <c r="DV98" s="145"/>
      <c r="DW98" s="146"/>
      <c r="DX98" s="144"/>
      <c r="DY98" s="145"/>
      <c r="DZ98" s="145"/>
      <c r="EA98" s="145"/>
      <c r="EB98" s="145"/>
      <c r="EC98" s="145"/>
      <c r="ED98" s="145"/>
      <c r="EE98" s="145"/>
      <c r="EF98" s="145"/>
      <c r="EG98" s="146"/>
      <c r="EH98" s="147" t="s">
        <v>94</v>
      </c>
      <c r="EI98" s="148"/>
      <c r="EJ98" s="148"/>
      <c r="EK98" s="148"/>
      <c r="EL98" s="148"/>
      <c r="EM98" s="148"/>
      <c r="EN98" s="148"/>
      <c r="EO98" s="148"/>
      <c r="EP98" s="148"/>
      <c r="EQ98" s="148"/>
      <c r="ER98" s="148"/>
      <c r="ES98" s="148"/>
      <c r="ET98" s="148"/>
      <c r="EU98" s="148"/>
      <c r="EV98" s="148"/>
      <c r="EW98" s="148"/>
      <c r="EX98" s="148"/>
      <c r="EY98" s="148"/>
      <c r="EZ98" s="148"/>
      <c r="FA98" s="148"/>
      <c r="FB98" s="148"/>
      <c r="FC98" s="148"/>
      <c r="FD98" s="148"/>
      <c r="FE98" s="148"/>
      <c r="FF98" s="149"/>
      <c r="FG98" s="147" t="s">
        <v>95</v>
      </c>
      <c r="FH98" s="148"/>
      <c r="FI98" s="148"/>
      <c r="FJ98" s="148"/>
      <c r="FK98" s="148"/>
      <c r="FL98" s="148"/>
      <c r="FM98" s="148"/>
      <c r="FN98" s="148"/>
      <c r="FO98" s="148"/>
      <c r="FP98" s="148"/>
      <c r="FQ98" s="148"/>
      <c r="FR98" s="148"/>
      <c r="FS98" s="148"/>
      <c r="FT98" s="148"/>
      <c r="FU98" s="148"/>
      <c r="FV98" s="148"/>
      <c r="FW98" s="148"/>
      <c r="FX98" s="148"/>
      <c r="FY98" s="148"/>
      <c r="FZ98" s="148"/>
      <c r="GA98" s="148"/>
      <c r="GB98" s="148"/>
      <c r="GC98" s="148"/>
      <c r="GD98" s="148"/>
      <c r="GE98" s="148"/>
      <c r="GF98" s="149"/>
      <c r="GG98" s="147" t="s">
        <v>96</v>
      </c>
      <c r="GH98" s="148"/>
      <c r="GI98" s="148"/>
      <c r="GJ98" s="148"/>
      <c r="GK98" s="148"/>
      <c r="GL98" s="148"/>
      <c r="GM98" s="148"/>
      <c r="GN98" s="148"/>
      <c r="GO98" s="148"/>
      <c r="GP98" s="148"/>
      <c r="GQ98" s="148"/>
      <c r="GR98" s="148"/>
      <c r="GS98" s="148"/>
      <c r="GT98" s="148"/>
      <c r="GU98" s="148"/>
      <c r="GV98" s="148"/>
      <c r="GW98" s="148"/>
      <c r="GX98" s="148"/>
      <c r="GY98" s="148"/>
      <c r="GZ98" s="148"/>
      <c r="HA98" s="148"/>
      <c r="HB98" s="148"/>
      <c r="HC98" s="148"/>
      <c r="HD98" s="149"/>
      <c r="HL98" s="8"/>
      <c r="HM98" s="8"/>
      <c r="IB98" s="9"/>
    </row>
    <row r="99" spans="1:238" s="7" customFormat="1" ht="12.75" customHeight="1">
      <c r="A99" s="79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150"/>
      <c r="U99" s="79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150"/>
      <c r="BE99" s="79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150"/>
      <c r="CC99" s="79"/>
      <c r="CD99" s="80"/>
      <c r="CE99" s="80"/>
      <c r="CF99" s="80"/>
      <c r="CG99" s="80"/>
      <c r="CH99" s="80"/>
      <c r="CI99" s="80"/>
      <c r="CJ99" s="80"/>
      <c r="CK99" s="80"/>
      <c r="CL99" s="80"/>
      <c r="CM99" s="150"/>
      <c r="CN99" s="79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150"/>
      <c r="DD99" s="141">
        <v>20</v>
      </c>
      <c r="DE99" s="142"/>
      <c r="DF99" s="142"/>
      <c r="DG99" s="143" t="s">
        <v>41</v>
      </c>
      <c r="DH99" s="143"/>
      <c r="DI99" s="143"/>
      <c r="DJ99" s="136" t="s">
        <v>97</v>
      </c>
      <c r="DK99" s="136"/>
      <c r="DL99" s="136"/>
      <c r="DM99" s="137"/>
      <c r="DN99" s="141">
        <v>20</v>
      </c>
      <c r="DO99" s="142"/>
      <c r="DP99" s="142"/>
      <c r="DQ99" s="143" t="s">
        <v>43</v>
      </c>
      <c r="DR99" s="143"/>
      <c r="DS99" s="143"/>
      <c r="DT99" s="136" t="s">
        <v>97</v>
      </c>
      <c r="DU99" s="136"/>
      <c r="DV99" s="136"/>
      <c r="DW99" s="137"/>
      <c r="DX99" s="141">
        <v>20</v>
      </c>
      <c r="DY99" s="142"/>
      <c r="DZ99" s="142"/>
      <c r="EA99" s="143" t="s">
        <v>44</v>
      </c>
      <c r="EB99" s="143"/>
      <c r="EC99" s="143"/>
      <c r="ED99" s="136" t="s">
        <v>97</v>
      </c>
      <c r="EE99" s="136"/>
      <c r="EF99" s="136"/>
      <c r="EG99" s="137"/>
      <c r="EH99" s="203" t="s">
        <v>98</v>
      </c>
      <c r="EI99" s="204"/>
      <c r="EJ99" s="204"/>
      <c r="EK99" s="204"/>
      <c r="EL99" s="204"/>
      <c r="EM99" s="204"/>
      <c r="EN99" s="204"/>
      <c r="EO99" s="204"/>
      <c r="EP99" s="204"/>
      <c r="EQ99" s="204"/>
      <c r="ER99" s="204"/>
      <c r="ES99" s="204"/>
      <c r="ET99" s="205"/>
      <c r="EU99" s="126" t="s">
        <v>99</v>
      </c>
      <c r="EV99" s="127"/>
      <c r="EW99" s="127"/>
      <c r="EX99" s="127"/>
      <c r="EY99" s="127"/>
      <c r="EZ99" s="127"/>
      <c r="FA99" s="127"/>
      <c r="FB99" s="127"/>
      <c r="FC99" s="127"/>
      <c r="FD99" s="127"/>
      <c r="FE99" s="127"/>
      <c r="FF99" s="128"/>
      <c r="FG99" s="203" t="s">
        <v>98</v>
      </c>
      <c r="FH99" s="204"/>
      <c r="FI99" s="204"/>
      <c r="FJ99" s="204"/>
      <c r="FK99" s="204"/>
      <c r="FL99" s="204"/>
      <c r="FM99" s="204"/>
      <c r="FN99" s="204"/>
      <c r="FO99" s="204"/>
      <c r="FP99" s="204"/>
      <c r="FQ99" s="204"/>
      <c r="FR99" s="204"/>
      <c r="FS99" s="205"/>
      <c r="FT99" s="126" t="s">
        <v>99</v>
      </c>
      <c r="FU99" s="127"/>
      <c r="FV99" s="127"/>
      <c r="FW99" s="127"/>
      <c r="FX99" s="127"/>
      <c r="FY99" s="127"/>
      <c r="FZ99" s="127"/>
      <c r="GA99" s="127"/>
      <c r="GB99" s="127"/>
      <c r="GC99" s="127"/>
      <c r="GD99" s="127"/>
      <c r="GE99" s="127"/>
      <c r="GF99" s="128"/>
      <c r="GG99" s="203" t="s">
        <v>98</v>
      </c>
      <c r="GH99" s="204"/>
      <c r="GI99" s="204"/>
      <c r="GJ99" s="204"/>
      <c r="GK99" s="204"/>
      <c r="GL99" s="204"/>
      <c r="GM99" s="204"/>
      <c r="GN99" s="204"/>
      <c r="GO99" s="204"/>
      <c r="GP99" s="204"/>
      <c r="GQ99" s="204"/>
      <c r="GR99" s="205"/>
      <c r="GS99" s="126" t="s">
        <v>99</v>
      </c>
      <c r="GT99" s="127"/>
      <c r="GU99" s="127"/>
      <c r="GV99" s="127"/>
      <c r="GW99" s="127"/>
      <c r="GX99" s="127"/>
      <c r="GY99" s="127"/>
      <c r="GZ99" s="127"/>
      <c r="HA99" s="127"/>
      <c r="HB99" s="127"/>
      <c r="HC99" s="127"/>
      <c r="HD99" s="128"/>
      <c r="HL99" s="8"/>
      <c r="HM99" s="8"/>
      <c r="IB99" s="9"/>
    </row>
    <row r="100" spans="1:238" s="7" customFormat="1" ht="14.25" customHeight="1">
      <c r="A100" s="79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150"/>
      <c r="U100" s="81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151"/>
      <c r="BE100" s="81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151"/>
      <c r="CC100" s="79"/>
      <c r="CD100" s="80"/>
      <c r="CE100" s="80"/>
      <c r="CF100" s="80"/>
      <c r="CG100" s="80"/>
      <c r="CH100" s="80"/>
      <c r="CI100" s="80"/>
      <c r="CJ100" s="80"/>
      <c r="CK100" s="80"/>
      <c r="CL100" s="80"/>
      <c r="CM100" s="150"/>
      <c r="CN100" s="81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151"/>
      <c r="DD100" s="138" t="s">
        <v>100</v>
      </c>
      <c r="DE100" s="139"/>
      <c r="DF100" s="139"/>
      <c r="DG100" s="139"/>
      <c r="DH100" s="139"/>
      <c r="DI100" s="139"/>
      <c r="DJ100" s="139"/>
      <c r="DK100" s="139"/>
      <c r="DL100" s="139"/>
      <c r="DM100" s="140"/>
      <c r="DN100" s="138" t="s">
        <v>46</v>
      </c>
      <c r="DO100" s="139"/>
      <c r="DP100" s="139"/>
      <c r="DQ100" s="139"/>
      <c r="DR100" s="139"/>
      <c r="DS100" s="139"/>
      <c r="DT100" s="139"/>
      <c r="DU100" s="139"/>
      <c r="DV100" s="139"/>
      <c r="DW100" s="140"/>
      <c r="DX100" s="138" t="s">
        <v>47</v>
      </c>
      <c r="DY100" s="139"/>
      <c r="DZ100" s="139"/>
      <c r="EA100" s="139"/>
      <c r="EB100" s="139"/>
      <c r="EC100" s="139"/>
      <c r="ED100" s="139"/>
      <c r="EE100" s="139"/>
      <c r="EF100" s="139"/>
      <c r="EG100" s="140"/>
      <c r="EH100" s="206"/>
      <c r="EI100" s="207"/>
      <c r="EJ100" s="207"/>
      <c r="EK100" s="207"/>
      <c r="EL100" s="207"/>
      <c r="EM100" s="207"/>
      <c r="EN100" s="207"/>
      <c r="EO100" s="207"/>
      <c r="EP100" s="207"/>
      <c r="EQ100" s="207"/>
      <c r="ER100" s="207"/>
      <c r="ES100" s="207"/>
      <c r="ET100" s="208"/>
      <c r="EU100" s="129"/>
      <c r="EV100" s="130"/>
      <c r="EW100" s="130"/>
      <c r="EX100" s="130"/>
      <c r="EY100" s="130"/>
      <c r="EZ100" s="130"/>
      <c r="FA100" s="130"/>
      <c r="FB100" s="130"/>
      <c r="FC100" s="130"/>
      <c r="FD100" s="130"/>
      <c r="FE100" s="130"/>
      <c r="FF100" s="131"/>
      <c r="FG100" s="206"/>
      <c r="FH100" s="207"/>
      <c r="FI100" s="207"/>
      <c r="FJ100" s="207"/>
      <c r="FK100" s="207"/>
      <c r="FL100" s="207"/>
      <c r="FM100" s="207"/>
      <c r="FN100" s="207"/>
      <c r="FO100" s="207"/>
      <c r="FP100" s="207"/>
      <c r="FQ100" s="207"/>
      <c r="FR100" s="207"/>
      <c r="FS100" s="208"/>
      <c r="FT100" s="129"/>
      <c r="FU100" s="130"/>
      <c r="FV100" s="130"/>
      <c r="FW100" s="130"/>
      <c r="FX100" s="130"/>
      <c r="FY100" s="130"/>
      <c r="FZ100" s="130"/>
      <c r="GA100" s="130"/>
      <c r="GB100" s="130"/>
      <c r="GC100" s="130"/>
      <c r="GD100" s="130"/>
      <c r="GE100" s="130"/>
      <c r="GF100" s="131"/>
      <c r="GG100" s="206"/>
      <c r="GH100" s="207"/>
      <c r="GI100" s="207"/>
      <c r="GJ100" s="207"/>
      <c r="GK100" s="207"/>
      <c r="GL100" s="207"/>
      <c r="GM100" s="207"/>
      <c r="GN100" s="207"/>
      <c r="GO100" s="207"/>
      <c r="GP100" s="207"/>
      <c r="GQ100" s="207"/>
      <c r="GR100" s="208"/>
      <c r="GS100" s="129"/>
      <c r="GT100" s="130"/>
      <c r="GU100" s="130"/>
      <c r="GV100" s="130"/>
      <c r="GW100" s="130"/>
      <c r="GX100" s="130"/>
      <c r="GY100" s="130"/>
      <c r="GZ100" s="130"/>
      <c r="HA100" s="130"/>
      <c r="HB100" s="130"/>
      <c r="HC100" s="130"/>
      <c r="HD100" s="131"/>
      <c r="HL100" s="8"/>
      <c r="HM100" s="8"/>
      <c r="IB100" s="9"/>
    </row>
    <row r="101" spans="1:238" s="7" customFormat="1" ht="51" customHeight="1">
      <c r="A101" s="79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150"/>
      <c r="U101" s="200" t="s">
        <v>52</v>
      </c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2"/>
      <c r="AG101" s="200" t="s">
        <v>53</v>
      </c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2"/>
      <c r="AS101" s="200" t="s">
        <v>54</v>
      </c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2"/>
      <c r="BE101" s="200" t="s">
        <v>48</v>
      </c>
      <c r="BF101" s="201"/>
      <c r="BG101" s="201"/>
      <c r="BH101" s="201"/>
      <c r="BI101" s="201"/>
      <c r="BJ101" s="201"/>
      <c r="BK101" s="201"/>
      <c r="BL101" s="201"/>
      <c r="BM101" s="201"/>
      <c r="BN101" s="201"/>
      <c r="BO101" s="201"/>
      <c r="BP101" s="202"/>
      <c r="BQ101" s="200" t="s">
        <v>49</v>
      </c>
      <c r="BR101" s="201"/>
      <c r="BS101" s="201"/>
      <c r="BT101" s="201"/>
      <c r="BU101" s="201"/>
      <c r="BV101" s="201"/>
      <c r="BW101" s="201"/>
      <c r="BX101" s="201"/>
      <c r="BY101" s="201"/>
      <c r="BZ101" s="201"/>
      <c r="CA101" s="201"/>
      <c r="CB101" s="202"/>
      <c r="CC101" s="79"/>
      <c r="CD101" s="80"/>
      <c r="CE101" s="80"/>
      <c r="CF101" s="80"/>
      <c r="CG101" s="80"/>
      <c r="CH101" s="80"/>
      <c r="CI101" s="80"/>
      <c r="CJ101" s="80"/>
      <c r="CK101" s="80"/>
      <c r="CL101" s="80"/>
      <c r="CM101" s="150"/>
      <c r="CN101" s="77" t="s">
        <v>101</v>
      </c>
      <c r="CO101" s="78"/>
      <c r="CP101" s="78"/>
      <c r="CQ101" s="78"/>
      <c r="CR101" s="78"/>
      <c r="CS101" s="78"/>
      <c r="CT101" s="78"/>
      <c r="CU101" s="78"/>
      <c r="CV101" s="78"/>
      <c r="CW101" s="125"/>
      <c r="CX101" s="77" t="s">
        <v>51</v>
      </c>
      <c r="CY101" s="78"/>
      <c r="CZ101" s="78"/>
      <c r="DA101" s="78"/>
      <c r="DB101" s="78"/>
      <c r="DC101" s="125"/>
      <c r="DD101" s="138"/>
      <c r="DE101" s="139"/>
      <c r="DF101" s="139"/>
      <c r="DG101" s="139"/>
      <c r="DH101" s="139"/>
      <c r="DI101" s="139"/>
      <c r="DJ101" s="139"/>
      <c r="DK101" s="139"/>
      <c r="DL101" s="139"/>
      <c r="DM101" s="140"/>
      <c r="DN101" s="138"/>
      <c r="DO101" s="139"/>
      <c r="DP101" s="139"/>
      <c r="DQ101" s="139"/>
      <c r="DR101" s="139"/>
      <c r="DS101" s="139"/>
      <c r="DT101" s="139"/>
      <c r="DU101" s="139"/>
      <c r="DV101" s="139"/>
      <c r="DW101" s="140"/>
      <c r="DX101" s="138"/>
      <c r="DY101" s="139"/>
      <c r="DZ101" s="139"/>
      <c r="EA101" s="139"/>
      <c r="EB101" s="139"/>
      <c r="EC101" s="139"/>
      <c r="ED101" s="139"/>
      <c r="EE101" s="139"/>
      <c r="EF101" s="139"/>
      <c r="EG101" s="140"/>
      <c r="EH101" s="209"/>
      <c r="EI101" s="210"/>
      <c r="EJ101" s="210"/>
      <c r="EK101" s="210"/>
      <c r="EL101" s="210"/>
      <c r="EM101" s="210"/>
      <c r="EN101" s="210"/>
      <c r="EO101" s="210"/>
      <c r="EP101" s="210"/>
      <c r="EQ101" s="210"/>
      <c r="ER101" s="210"/>
      <c r="ES101" s="210"/>
      <c r="ET101" s="211"/>
      <c r="EU101" s="129"/>
      <c r="EV101" s="130"/>
      <c r="EW101" s="130"/>
      <c r="EX101" s="130"/>
      <c r="EY101" s="130"/>
      <c r="EZ101" s="130"/>
      <c r="FA101" s="130"/>
      <c r="FB101" s="130"/>
      <c r="FC101" s="130"/>
      <c r="FD101" s="130"/>
      <c r="FE101" s="130"/>
      <c r="FF101" s="131"/>
      <c r="FG101" s="209"/>
      <c r="FH101" s="210"/>
      <c r="FI101" s="210"/>
      <c r="FJ101" s="210"/>
      <c r="FK101" s="210"/>
      <c r="FL101" s="210"/>
      <c r="FM101" s="210"/>
      <c r="FN101" s="210"/>
      <c r="FO101" s="210"/>
      <c r="FP101" s="210"/>
      <c r="FQ101" s="210"/>
      <c r="FR101" s="210"/>
      <c r="FS101" s="211"/>
      <c r="FT101" s="129"/>
      <c r="FU101" s="130"/>
      <c r="FV101" s="130"/>
      <c r="FW101" s="130"/>
      <c r="FX101" s="130"/>
      <c r="FY101" s="130"/>
      <c r="FZ101" s="130"/>
      <c r="GA101" s="130"/>
      <c r="GB101" s="130"/>
      <c r="GC101" s="130"/>
      <c r="GD101" s="130"/>
      <c r="GE101" s="130"/>
      <c r="GF101" s="131"/>
      <c r="GG101" s="209"/>
      <c r="GH101" s="210"/>
      <c r="GI101" s="210"/>
      <c r="GJ101" s="210"/>
      <c r="GK101" s="210"/>
      <c r="GL101" s="210"/>
      <c r="GM101" s="210"/>
      <c r="GN101" s="210"/>
      <c r="GO101" s="210"/>
      <c r="GP101" s="210"/>
      <c r="GQ101" s="210"/>
      <c r="GR101" s="211"/>
      <c r="GS101" s="129"/>
      <c r="GT101" s="130"/>
      <c r="GU101" s="130"/>
      <c r="GV101" s="130"/>
      <c r="GW101" s="130"/>
      <c r="GX101" s="130"/>
      <c r="GY101" s="130"/>
      <c r="GZ101" s="130"/>
      <c r="HA101" s="130"/>
      <c r="HB101" s="130"/>
      <c r="HC101" s="130"/>
      <c r="HD101" s="131"/>
      <c r="HL101" s="8"/>
      <c r="HM101" s="8"/>
      <c r="IB101" s="9"/>
    </row>
    <row r="102" spans="1:238" s="35" customFormat="1" ht="12" customHeight="1">
      <c r="A102" s="122">
        <v>1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4"/>
      <c r="U102" s="122">
        <v>2</v>
      </c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4"/>
      <c r="AG102" s="122">
        <v>3</v>
      </c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4"/>
      <c r="AS102" s="122">
        <v>4</v>
      </c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4"/>
      <c r="BE102" s="122">
        <v>5</v>
      </c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4"/>
      <c r="BQ102" s="122">
        <v>6</v>
      </c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4"/>
      <c r="CC102" s="122">
        <v>7</v>
      </c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4"/>
      <c r="CN102" s="122">
        <v>8</v>
      </c>
      <c r="CO102" s="123"/>
      <c r="CP102" s="123"/>
      <c r="CQ102" s="123"/>
      <c r="CR102" s="123"/>
      <c r="CS102" s="123"/>
      <c r="CT102" s="123"/>
      <c r="CU102" s="123"/>
      <c r="CV102" s="123"/>
      <c r="CW102" s="124"/>
      <c r="CX102" s="122">
        <v>9</v>
      </c>
      <c r="CY102" s="123"/>
      <c r="CZ102" s="123"/>
      <c r="DA102" s="123"/>
      <c r="DB102" s="123"/>
      <c r="DC102" s="124"/>
      <c r="DD102" s="122">
        <v>10</v>
      </c>
      <c r="DE102" s="123"/>
      <c r="DF102" s="123"/>
      <c r="DG102" s="123"/>
      <c r="DH102" s="123"/>
      <c r="DI102" s="123"/>
      <c r="DJ102" s="123"/>
      <c r="DK102" s="123"/>
      <c r="DL102" s="123"/>
      <c r="DM102" s="124"/>
      <c r="DN102" s="122">
        <v>11</v>
      </c>
      <c r="DO102" s="123"/>
      <c r="DP102" s="123"/>
      <c r="DQ102" s="123"/>
      <c r="DR102" s="123"/>
      <c r="DS102" s="123"/>
      <c r="DT102" s="123"/>
      <c r="DU102" s="123"/>
      <c r="DV102" s="123"/>
      <c r="DW102" s="124"/>
      <c r="DX102" s="122">
        <v>12</v>
      </c>
      <c r="DY102" s="123"/>
      <c r="DZ102" s="123"/>
      <c r="EA102" s="123"/>
      <c r="EB102" s="123"/>
      <c r="EC102" s="123"/>
      <c r="ED102" s="123"/>
      <c r="EE102" s="123"/>
      <c r="EF102" s="123"/>
      <c r="EG102" s="124"/>
      <c r="EH102" s="122">
        <v>13</v>
      </c>
      <c r="EI102" s="123"/>
      <c r="EJ102" s="123"/>
      <c r="EK102" s="123"/>
      <c r="EL102" s="123"/>
      <c r="EM102" s="123"/>
      <c r="EN102" s="123"/>
      <c r="EO102" s="123"/>
      <c r="EP102" s="123"/>
      <c r="EQ102" s="123"/>
      <c r="ER102" s="123"/>
      <c r="ES102" s="123"/>
      <c r="ET102" s="124"/>
      <c r="EU102" s="122">
        <v>14</v>
      </c>
      <c r="EV102" s="123"/>
      <c r="EW102" s="123"/>
      <c r="EX102" s="123"/>
      <c r="EY102" s="123"/>
      <c r="EZ102" s="123"/>
      <c r="FA102" s="123"/>
      <c r="FB102" s="123"/>
      <c r="FC102" s="123"/>
      <c r="FD102" s="123"/>
      <c r="FE102" s="123"/>
      <c r="FF102" s="124"/>
      <c r="FG102" s="122">
        <v>15</v>
      </c>
      <c r="FH102" s="123"/>
      <c r="FI102" s="123"/>
      <c r="FJ102" s="123"/>
      <c r="FK102" s="123"/>
      <c r="FL102" s="123"/>
      <c r="FM102" s="123"/>
      <c r="FN102" s="123"/>
      <c r="FO102" s="123"/>
      <c r="FP102" s="123"/>
      <c r="FQ102" s="123"/>
      <c r="FR102" s="123"/>
      <c r="FS102" s="124"/>
      <c r="FT102" s="122">
        <v>16</v>
      </c>
      <c r="FU102" s="123"/>
      <c r="FV102" s="123"/>
      <c r="FW102" s="123"/>
      <c r="FX102" s="123"/>
      <c r="FY102" s="123"/>
      <c r="FZ102" s="123"/>
      <c r="GA102" s="123"/>
      <c r="GB102" s="123"/>
      <c r="GC102" s="123"/>
      <c r="GD102" s="123"/>
      <c r="GE102" s="123"/>
      <c r="GF102" s="124"/>
      <c r="GG102" s="122">
        <v>17</v>
      </c>
      <c r="GH102" s="123"/>
      <c r="GI102" s="123"/>
      <c r="GJ102" s="123"/>
      <c r="GK102" s="123"/>
      <c r="GL102" s="123"/>
      <c r="GM102" s="123"/>
      <c r="GN102" s="123"/>
      <c r="GO102" s="123"/>
      <c r="GP102" s="123"/>
      <c r="GQ102" s="123"/>
      <c r="GR102" s="124"/>
      <c r="GS102" s="122">
        <v>18</v>
      </c>
      <c r="GT102" s="123"/>
      <c r="GU102" s="123"/>
      <c r="GV102" s="123"/>
      <c r="GW102" s="123"/>
      <c r="GX102" s="123"/>
      <c r="GY102" s="123"/>
      <c r="GZ102" s="123"/>
      <c r="HA102" s="123"/>
      <c r="HB102" s="123"/>
      <c r="HC102" s="123"/>
      <c r="HD102" s="124"/>
      <c r="HL102" s="36"/>
      <c r="HM102" s="36"/>
      <c r="IB102" s="37"/>
    </row>
    <row r="103" spans="1:238" s="35" customFormat="1" ht="37.5" hidden="1" customHeight="1">
      <c r="A103" s="114" t="s">
        <v>55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109"/>
      <c r="U103" s="196" t="s">
        <v>56</v>
      </c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02" t="s">
        <v>57</v>
      </c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 t="s">
        <v>58</v>
      </c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97" t="s">
        <v>59</v>
      </c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197" t="s">
        <v>60</v>
      </c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9"/>
      <c r="CC103" s="153" t="s">
        <v>102</v>
      </c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5"/>
      <c r="CN103" s="93" t="s">
        <v>103</v>
      </c>
      <c r="CO103" s="94"/>
      <c r="CP103" s="94"/>
      <c r="CQ103" s="94"/>
      <c r="CR103" s="94"/>
      <c r="CS103" s="94"/>
      <c r="CT103" s="94"/>
      <c r="CU103" s="94"/>
      <c r="CV103" s="94"/>
      <c r="CW103" s="113"/>
      <c r="CX103" s="114" t="s">
        <v>104</v>
      </c>
      <c r="CY103" s="115"/>
      <c r="CZ103" s="115"/>
      <c r="DA103" s="115"/>
      <c r="DB103" s="115"/>
      <c r="DC103" s="116"/>
      <c r="DD103" s="108">
        <f>'[3]90'!$D$20</f>
        <v>0</v>
      </c>
      <c r="DE103" s="117"/>
      <c r="DF103" s="117"/>
      <c r="DG103" s="117"/>
      <c r="DH103" s="117"/>
      <c r="DI103" s="117"/>
      <c r="DJ103" s="117"/>
      <c r="DK103" s="117"/>
      <c r="DL103" s="117"/>
      <c r="DM103" s="118"/>
      <c r="DN103" s="108">
        <f>'[3]90'!$D$21</f>
        <v>0</v>
      </c>
      <c r="DO103" s="117"/>
      <c r="DP103" s="117"/>
      <c r="DQ103" s="117"/>
      <c r="DR103" s="117"/>
      <c r="DS103" s="117"/>
      <c r="DT103" s="117"/>
      <c r="DU103" s="117"/>
      <c r="DV103" s="117"/>
      <c r="DW103" s="118"/>
      <c r="DX103" s="108">
        <f>'[3]90'!$D$22</f>
        <v>0</v>
      </c>
      <c r="DY103" s="117"/>
      <c r="DZ103" s="117"/>
      <c r="EA103" s="117"/>
      <c r="EB103" s="117"/>
      <c r="EC103" s="117"/>
      <c r="ED103" s="117"/>
      <c r="EE103" s="117"/>
      <c r="EF103" s="117"/>
      <c r="EG103" s="118"/>
      <c r="EH103" s="108">
        <f>'[3]90'!$P$20</f>
        <v>0</v>
      </c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7"/>
      <c r="ES103" s="117"/>
      <c r="ET103" s="118"/>
      <c r="EU103" s="108">
        <v>0</v>
      </c>
      <c r="EV103" s="117"/>
      <c r="EW103" s="117"/>
      <c r="EX103" s="117"/>
      <c r="EY103" s="117"/>
      <c r="EZ103" s="117"/>
      <c r="FA103" s="117"/>
      <c r="FB103" s="117"/>
      <c r="FC103" s="117"/>
      <c r="FD103" s="117"/>
      <c r="FE103" s="117"/>
      <c r="FF103" s="118"/>
      <c r="FG103" s="108">
        <f>'[3]90'!$P$21</f>
        <v>0</v>
      </c>
      <c r="FH103" s="117"/>
      <c r="FI103" s="117"/>
      <c r="FJ103" s="117"/>
      <c r="FK103" s="117"/>
      <c r="FL103" s="117"/>
      <c r="FM103" s="117"/>
      <c r="FN103" s="117"/>
      <c r="FO103" s="117"/>
      <c r="FP103" s="117"/>
      <c r="FQ103" s="117"/>
      <c r="FR103" s="117"/>
      <c r="FS103" s="118"/>
      <c r="FT103" s="108">
        <v>0</v>
      </c>
      <c r="FU103" s="117"/>
      <c r="FV103" s="117"/>
      <c r="FW103" s="117"/>
      <c r="FX103" s="117"/>
      <c r="FY103" s="117"/>
      <c r="FZ103" s="117"/>
      <c r="GA103" s="117"/>
      <c r="GB103" s="117"/>
      <c r="GC103" s="117"/>
      <c r="GD103" s="117"/>
      <c r="GE103" s="117"/>
      <c r="GF103" s="118"/>
      <c r="GG103" s="108">
        <f>'[3]90'!$P$22</f>
        <v>0</v>
      </c>
      <c r="GH103" s="117"/>
      <c r="GI103" s="117"/>
      <c r="GJ103" s="117"/>
      <c r="GK103" s="117"/>
      <c r="GL103" s="117"/>
      <c r="GM103" s="117"/>
      <c r="GN103" s="117"/>
      <c r="GO103" s="117"/>
      <c r="GP103" s="117"/>
      <c r="GQ103" s="117"/>
      <c r="GR103" s="118"/>
      <c r="GS103" s="108">
        <v>0</v>
      </c>
      <c r="GT103" s="117"/>
      <c r="GU103" s="117"/>
      <c r="GV103" s="117"/>
      <c r="GW103" s="117"/>
      <c r="GX103" s="117"/>
      <c r="GY103" s="117"/>
      <c r="GZ103" s="117"/>
      <c r="HA103" s="117"/>
      <c r="HB103" s="117"/>
      <c r="HC103" s="117"/>
      <c r="HD103" s="118"/>
      <c r="HK103" s="35">
        <v>1</v>
      </c>
      <c r="HL103" s="39"/>
      <c r="HM103" s="39">
        <f>'[3]90'!$W$156</f>
        <v>0</v>
      </c>
      <c r="HN103" s="39"/>
      <c r="IB103" s="40">
        <v>1</v>
      </c>
    </row>
    <row r="104" spans="1:238" s="35" customFormat="1" ht="37.5" hidden="1" customHeight="1">
      <c r="A104" s="114" t="s">
        <v>66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6"/>
      <c r="U104" s="196" t="s">
        <v>56</v>
      </c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02" t="s">
        <v>57</v>
      </c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 t="s">
        <v>58</v>
      </c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97" t="s">
        <v>59</v>
      </c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153" t="s">
        <v>67</v>
      </c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5"/>
      <c r="CC104" s="153" t="s">
        <v>102</v>
      </c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5"/>
      <c r="CN104" s="93" t="s">
        <v>103</v>
      </c>
      <c r="CO104" s="94"/>
      <c r="CP104" s="94"/>
      <c r="CQ104" s="94"/>
      <c r="CR104" s="94"/>
      <c r="CS104" s="94"/>
      <c r="CT104" s="94"/>
      <c r="CU104" s="94"/>
      <c r="CV104" s="94"/>
      <c r="CW104" s="113"/>
      <c r="CX104" s="114" t="s">
        <v>104</v>
      </c>
      <c r="CY104" s="115"/>
      <c r="CZ104" s="115"/>
      <c r="DA104" s="115"/>
      <c r="DB104" s="115"/>
      <c r="DC104" s="116"/>
      <c r="DD104" s="108">
        <f>'[3]90'!$D$24</f>
        <v>0</v>
      </c>
      <c r="DE104" s="117"/>
      <c r="DF104" s="117"/>
      <c r="DG104" s="117"/>
      <c r="DH104" s="117"/>
      <c r="DI104" s="117"/>
      <c r="DJ104" s="117"/>
      <c r="DK104" s="117"/>
      <c r="DL104" s="117"/>
      <c r="DM104" s="118"/>
      <c r="DN104" s="108">
        <f>'[3]90'!$D$25</f>
        <v>0</v>
      </c>
      <c r="DO104" s="117"/>
      <c r="DP104" s="117"/>
      <c r="DQ104" s="117"/>
      <c r="DR104" s="117"/>
      <c r="DS104" s="117"/>
      <c r="DT104" s="117"/>
      <c r="DU104" s="117"/>
      <c r="DV104" s="117"/>
      <c r="DW104" s="118"/>
      <c r="DX104" s="108">
        <f>'[3]90'!$D$26</f>
        <v>0</v>
      </c>
      <c r="DY104" s="117"/>
      <c r="DZ104" s="117"/>
      <c r="EA104" s="117"/>
      <c r="EB104" s="117"/>
      <c r="EC104" s="117"/>
      <c r="ED104" s="117"/>
      <c r="EE104" s="117"/>
      <c r="EF104" s="117"/>
      <c r="EG104" s="118"/>
      <c r="EH104" s="108">
        <f>'[3]90'!$P$24</f>
        <v>0</v>
      </c>
      <c r="EI104" s="117"/>
      <c r="EJ104" s="117"/>
      <c r="EK104" s="117"/>
      <c r="EL104" s="117"/>
      <c r="EM104" s="117"/>
      <c r="EN104" s="117"/>
      <c r="EO104" s="117"/>
      <c r="EP104" s="117"/>
      <c r="EQ104" s="117"/>
      <c r="ER104" s="117"/>
      <c r="ES104" s="117"/>
      <c r="ET104" s="118"/>
      <c r="EU104" s="108">
        <v>0</v>
      </c>
      <c r="EV104" s="117"/>
      <c r="EW104" s="117"/>
      <c r="EX104" s="117"/>
      <c r="EY104" s="117"/>
      <c r="EZ104" s="117"/>
      <c r="FA104" s="117"/>
      <c r="FB104" s="117"/>
      <c r="FC104" s="117"/>
      <c r="FD104" s="117"/>
      <c r="FE104" s="117"/>
      <c r="FF104" s="118"/>
      <c r="FG104" s="108">
        <f>'[3]90'!$P$25</f>
        <v>0</v>
      </c>
      <c r="FH104" s="117"/>
      <c r="FI104" s="117"/>
      <c r="FJ104" s="117"/>
      <c r="FK104" s="117"/>
      <c r="FL104" s="117"/>
      <c r="FM104" s="117"/>
      <c r="FN104" s="117"/>
      <c r="FO104" s="117"/>
      <c r="FP104" s="117"/>
      <c r="FQ104" s="117"/>
      <c r="FR104" s="117"/>
      <c r="FS104" s="118"/>
      <c r="FT104" s="108">
        <v>0</v>
      </c>
      <c r="FU104" s="117"/>
      <c r="FV104" s="117"/>
      <c r="FW104" s="117"/>
      <c r="FX104" s="117"/>
      <c r="FY104" s="117"/>
      <c r="FZ104" s="117"/>
      <c r="GA104" s="117"/>
      <c r="GB104" s="117"/>
      <c r="GC104" s="117"/>
      <c r="GD104" s="117"/>
      <c r="GE104" s="117"/>
      <c r="GF104" s="118"/>
      <c r="GG104" s="108">
        <f>'[3]90'!$P$26</f>
        <v>0</v>
      </c>
      <c r="GH104" s="117"/>
      <c r="GI104" s="117"/>
      <c r="GJ104" s="117"/>
      <c r="GK104" s="117"/>
      <c r="GL104" s="117"/>
      <c r="GM104" s="117"/>
      <c r="GN104" s="117"/>
      <c r="GO104" s="117"/>
      <c r="GP104" s="117"/>
      <c r="GQ104" s="117"/>
      <c r="GR104" s="118"/>
      <c r="GS104" s="108">
        <v>0</v>
      </c>
      <c r="GT104" s="117"/>
      <c r="GU104" s="117"/>
      <c r="GV104" s="117"/>
      <c r="GW104" s="117"/>
      <c r="GX104" s="117"/>
      <c r="GY104" s="117"/>
      <c r="GZ104" s="117"/>
      <c r="HA104" s="117"/>
      <c r="HB104" s="117"/>
      <c r="HC104" s="117"/>
      <c r="HD104" s="118"/>
      <c r="HK104" s="35">
        <v>2</v>
      </c>
      <c r="HL104" s="39"/>
      <c r="HM104" s="39"/>
      <c r="HN104" s="39"/>
      <c r="IB104" s="40">
        <v>2</v>
      </c>
    </row>
    <row r="105" spans="1:238" s="35" customFormat="1" ht="37.5" hidden="1" customHeight="1">
      <c r="A105" s="114" t="s">
        <v>68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6"/>
      <c r="U105" s="196" t="s">
        <v>56</v>
      </c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02" t="s">
        <v>57</v>
      </c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 t="s">
        <v>69</v>
      </c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97" t="s">
        <v>59</v>
      </c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197" t="s">
        <v>60</v>
      </c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9"/>
      <c r="CC105" s="153" t="s">
        <v>102</v>
      </c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5"/>
      <c r="CN105" s="93" t="s">
        <v>103</v>
      </c>
      <c r="CO105" s="94"/>
      <c r="CP105" s="94"/>
      <c r="CQ105" s="94"/>
      <c r="CR105" s="94"/>
      <c r="CS105" s="94"/>
      <c r="CT105" s="94"/>
      <c r="CU105" s="94"/>
      <c r="CV105" s="94"/>
      <c r="CW105" s="113"/>
      <c r="CX105" s="114" t="s">
        <v>104</v>
      </c>
      <c r="CY105" s="115"/>
      <c r="CZ105" s="115"/>
      <c r="DA105" s="115"/>
      <c r="DB105" s="115"/>
      <c r="DC105" s="116"/>
      <c r="DD105" s="108">
        <f>'[3]90'!$D$28</f>
        <v>0</v>
      </c>
      <c r="DE105" s="117"/>
      <c r="DF105" s="117"/>
      <c r="DG105" s="117"/>
      <c r="DH105" s="117"/>
      <c r="DI105" s="117"/>
      <c r="DJ105" s="117"/>
      <c r="DK105" s="117"/>
      <c r="DL105" s="117"/>
      <c r="DM105" s="118"/>
      <c r="DN105" s="108">
        <f>'[3]90'!$D$29</f>
        <v>0</v>
      </c>
      <c r="DO105" s="117"/>
      <c r="DP105" s="117"/>
      <c r="DQ105" s="117"/>
      <c r="DR105" s="117"/>
      <c r="DS105" s="117"/>
      <c r="DT105" s="117"/>
      <c r="DU105" s="117"/>
      <c r="DV105" s="117"/>
      <c r="DW105" s="118"/>
      <c r="DX105" s="108">
        <f>'[3]90'!$D$30</f>
        <v>0</v>
      </c>
      <c r="DY105" s="117"/>
      <c r="DZ105" s="117"/>
      <c r="EA105" s="117"/>
      <c r="EB105" s="117"/>
      <c r="EC105" s="117"/>
      <c r="ED105" s="117"/>
      <c r="EE105" s="117"/>
      <c r="EF105" s="117"/>
      <c r="EG105" s="118"/>
      <c r="EH105" s="108">
        <f>'[3]90'!$P$28</f>
        <v>0</v>
      </c>
      <c r="EI105" s="117"/>
      <c r="EJ105" s="117"/>
      <c r="EK105" s="117"/>
      <c r="EL105" s="117"/>
      <c r="EM105" s="117"/>
      <c r="EN105" s="117"/>
      <c r="EO105" s="117"/>
      <c r="EP105" s="117"/>
      <c r="EQ105" s="117"/>
      <c r="ER105" s="117"/>
      <c r="ES105" s="117"/>
      <c r="ET105" s="118"/>
      <c r="EU105" s="108">
        <v>0</v>
      </c>
      <c r="EV105" s="117"/>
      <c r="EW105" s="117"/>
      <c r="EX105" s="117"/>
      <c r="EY105" s="117"/>
      <c r="EZ105" s="117"/>
      <c r="FA105" s="117"/>
      <c r="FB105" s="117"/>
      <c r="FC105" s="117"/>
      <c r="FD105" s="117"/>
      <c r="FE105" s="117"/>
      <c r="FF105" s="118"/>
      <c r="FG105" s="108">
        <f>'[3]90'!$P$29</f>
        <v>0</v>
      </c>
      <c r="FH105" s="117"/>
      <c r="FI105" s="117"/>
      <c r="FJ105" s="117"/>
      <c r="FK105" s="117"/>
      <c r="FL105" s="117"/>
      <c r="FM105" s="117"/>
      <c r="FN105" s="117"/>
      <c r="FO105" s="117"/>
      <c r="FP105" s="117"/>
      <c r="FQ105" s="117"/>
      <c r="FR105" s="117"/>
      <c r="FS105" s="118"/>
      <c r="FT105" s="108">
        <v>0</v>
      </c>
      <c r="FU105" s="117"/>
      <c r="FV105" s="117"/>
      <c r="FW105" s="117"/>
      <c r="FX105" s="117"/>
      <c r="FY105" s="117"/>
      <c r="FZ105" s="117"/>
      <c r="GA105" s="117"/>
      <c r="GB105" s="117"/>
      <c r="GC105" s="117"/>
      <c r="GD105" s="117"/>
      <c r="GE105" s="117"/>
      <c r="GF105" s="118"/>
      <c r="GG105" s="108">
        <f>'[3]90'!$P$30</f>
        <v>0</v>
      </c>
      <c r="GH105" s="117"/>
      <c r="GI105" s="117"/>
      <c r="GJ105" s="117"/>
      <c r="GK105" s="117"/>
      <c r="GL105" s="117"/>
      <c r="GM105" s="117"/>
      <c r="GN105" s="117"/>
      <c r="GO105" s="117"/>
      <c r="GP105" s="117"/>
      <c r="GQ105" s="117"/>
      <c r="GR105" s="118"/>
      <c r="GS105" s="108">
        <v>0</v>
      </c>
      <c r="GT105" s="117"/>
      <c r="GU105" s="117"/>
      <c r="GV105" s="117"/>
      <c r="GW105" s="117"/>
      <c r="GX105" s="117"/>
      <c r="GY105" s="117"/>
      <c r="GZ105" s="117"/>
      <c r="HA105" s="117"/>
      <c r="HB105" s="117"/>
      <c r="HC105" s="117"/>
      <c r="HD105" s="118"/>
      <c r="HK105" s="35">
        <v>3</v>
      </c>
      <c r="HL105" s="39"/>
      <c r="HM105" s="39"/>
      <c r="HN105" s="39"/>
      <c r="IB105" s="40">
        <v>3</v>
      </c>
    </row>
    <row r="106" spans="1:238" s="35" customFormat="1" ht="37.5" customHeight="1">
      <c r="A106" s="114" t="s">
        <v>70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6"/>
      <c r="U106" s="196" t="s">
        <v>56</v>
      </c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02" t="s">
        <v>57</v>
      </c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 t="s">
        <v>69</v>
      </c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97" t="s">
        <v>59</v>
      </c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153" t="s">
        <v>67</v>
      </c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5"/>
      <c r="CC106" s="153" t="s">
        <v>102</v>
      </c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5"/>
      <c r="CN106" s="93" t="s">
        <v>103</v>
      </c>
      <c r="CO106" s="94"/>
      <c r="CP106" s="94"/>
      <c r="CQ106" s="94"/>
      <c r="CR106" s="94"/>
      <c r="CS106" s="94"/>
      <c r="CT106" s="94"/>
      <c r="CU106" s="94"/>
      <c r="CV106" s="94"/>
      <c r="CW106" s="113"/>
      <c r="CX106" s="114" t="s">
        <v>104</v>
      </c>
      <c r="CY106" s="115"/>
      <c r="CZ106" s="115"/>
      <c r="DA106" s="115"/>
      <c r="DB106" s="115"/>
      <c r="DC106" s="116"/>
      <c r="DD106" s="108">
        <f>'[3]90'!$D$32</f>
        <v>0.33333333333333331</v>
      </c>
      <c r="DE106" s="117"/>
      <c r="DF106" s="117"/>
      <c r="DG106" s="117"/>
      <c r="DH106" s="117"/>
      <c r="DI106" s="117"/>
      <c r="DJ106" s="117"/>
      <c r="DK106" s="117"/>
      <c r="DL106" s="117"/>
      <c r="DM106" s="118"/>
      <c r="DN106" s="108">
        <f>'[3]90'!$D$33</f>
        <v>0.33333333333333331</v>
      </c>
      <c r="DO106" s="117"/>
      <c r="DP106" s="117"/>
      <c r="DQ106" s="117"/>
      <c r="DR106" s="117"/>
      <c r="DS106" s="117"/>
      <c r="DT106" s="117"/>
      <c r="DU106" s="117"/>
      <c r="DV106" s="117"/>
      <c r="DW106" s="118"/>
      <c r="DX106" s="108">
        <f>'[3]90'!$D$34</f>
        <v>0.33333333333333331</v>
      </c>
      <c r="DY106" s="117"/>
      <c r="DZ106" s="117"/>
      <c r="EA106" s="117"/>
      <c r="EB106" s="117"/>
      <c r="EC106" s="117"/>
      <c r="ED106" s="117"/>
      <c r="EE106" s="117"/>
      <c r="EF106" s="117"/>
      <c r="EG106" s="118"/>
      <c r="EH106" s="108">
        <f>'[3]90'!$P$32</f>
        <v>16863.349999999999</v>
      </c>
      <c r="EI106" s="117"/>
      <c r="EJ106" s="117"/>
      <c r="EK106" s="117"/>
      <c r="EL106" s="117"/>
      <c r="EM106" s="117"/>
      <c r="EN106" s="117"/>
      <c r="EO106" s="117"/>
      <c r="EP106" s="117"/>
      <c r="EQ106" s="117"/>
      <c r="ER106" s="117"/>
      <c r="ES106" s="117"/>
      <c r="ET106" s="118"/>
      <c r="EU106" s="108">
        <v>0</v>
      </c>
      <c r="EV106" s="117"/>
      <c r="EW106" s="117"/>
      <c r="EX106" s="117"/>
      <c r="EY106" s="117"/>
      <c r="EZ106" s="117"/>
      <c r="FA106" s="117"/>
      <c r="FB106" s="117"/>
      <c r="FC106" s="117"/>
      <c r="FD106" s="117"/>
      <c r="FE106" s="117"/>
      <c r="FF106" s="118"/>
      <c r="FG106" s="108">
        <f>'[3]90'!$P$33</f>
        <v>16863.349999999999</v>
      </c>
      <c r="FH106" s="117"/>
      <c r="FI106" s="117"/>
      <c r="FJ106" s="117"/>
      <c r="FK106" s="117"/>
      <c r="FL106" s="117"/>
      <c r="FM106" s="117"/>
      <c r="FN106" s="117"/>
      <c r="FO106" s="117"/>
      <c r="FP106" s="117"/>
      <c r="FQ106" s="117"/>
      <c r="FR106" s="117"/>
      <c r="FS106" s="118"/>
      <c r="FT106" s="108">
        <v>0</v>
      </c>
      <c r="FU106" s="117"/>
      <c r="FV106" s="117"/>
      <c r="FW106" s="117"/>
      <c r="FX106" s="117"/>
      <c r="FY106" s="117"/>
      <c r="FZ106" s="117"/>
      <c r="GA106" s="117"/>
      <c r="GB106" s="117"/>
      <c r="GC106" s="117"/>
      <c r="GD106" s="117"/>
      <c r="GE106" s="117"/>
      <c r="GF106" s="118"/>
      <c r="GG106" s="108">
        <f>'[3]90'!$P$34</f>
        <v>16863.349999999999</v>
      </c>
      <c r="GH106" s="117"/>
      <c r="GI106" s="117"/>
      <c r="GJ106" s="117"/>
      <c r="GK106" s="117"/>
      <c r="GL106" s="117"/>
      <c r="GM106" s="117"/>
      <c r="GN106" s="117"/>
      <c r="GO106" s="117"/>
      <c r="GP106" s="117"/>
      <c r="GQ106" s="117"/>
      <c r="GR106" s="118"/>
      <c r="GS106" s="108">
        <v>0</v>
      </c>
      <c r="GT106" s="117"/>
      <c r="GU106" s="117"/>
      <c r="GV106" s="117"/>
      <c r="GW106" s="117"/>
      <c r="GX106" s="117"/>
      <c r="GY106" s="117"/>
      <c r="GZ106" s="117"/>
      <c r="HA106" s="117"/>
      <c r="HB106" s="117"/>
      <c r="HC106" s="117"/>
      <c r="HD106" s="118"/>
      <c r="HK106" s="35">
        <v>4</v>
      </c>
      <c r="HL106" s="39"/>
      <c r="HM106" s="39"/>
      <c r="HN106" s="39"/>
      <c r="IB106" s="40">
        <v>4</v>
      </c>
      <c r="ID106" s="41"/>
    </row>
    <row r="107" spans="1:238" s="35" customFormat="1" ht="37.5" customHeight="1">
      <c r="A107" s="114" t="s">
        <v>71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6"/>
      <c r="U107" s="196" t="s">
        <v>56</v>
      </c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02" t="s">
        <v>56</v>
      </c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 t="s">
        <v>58</v>
      </c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97" t="s">
        <v>59</v>
      </c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197" t="s">
        <v>60</v>
      </c>
      <c r="BR107" s="198"/>
      <c r="BS107" s="198"/>
      <c r="BT107" s="198"/>
      <c r="BU107" s="198"/>
      <c r="BV107" s="198"/>
      <c r="BW107" s="198"/>
      <c r="BX107" s="198"/>
      <c r="BY107" s="198"/>
      <c r="BZ107" s="198"/>
      <c r="CA107" s="198"/>
      <c r="CB107" s="199"/>
      <c r="CC107" s="153" t="s">
        <v>102</v>
      </c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5"/>
      <c r="CN107" s="93" t="s">
        <v>103</v>
      </c>
      <c r="CO107" s="94"/>
      <c r="CP107" s="94"/>
      <c r="CQ107" s="94"/>
      <c r="CR107" s="94"/>
      <c r="CS107" s="94"/>
      <c r="CT107" s="94"/>
      <c r="CU107" s="94"/>
      <c r="CV107" s="94"/>
      <c r="CW107" s="113"/>
      <c r="CX107" s="114" t="s">
        <v>104</v>
      </c>
      <c r="CY107" s="115"/>
      <c r="CZ107" s="115"/>
      <c r="DA107" s="115"/>
      <c r="DB107" s="115"/>
      <c r="DC107" s="116"/>
      <c r="DD107" s="108">
        <f>'[3]90'!$D$36</f>
        <v>2</v>
      </c>
      <c r="DE107" s="117"/>
      <c r="DF107" s="117"/>
      <c r="DG107" s="117"/>
      <c r="DH107" s="117"/>
      <c r="DI107" s="117"/>
      <c r="DJ107" s="117"/>
      <c r="DK107" s="117"/>
      <c r="DL107" s="117"/>
      <c r="DM107" s="118"/>
      <c r="DN107" s="108">
        <f>'[3]90'!$D$37</f>
        <v>2</v>
      </c>
      <c r="DO107" s="117"/>
      <c r="DP107" s="117"/>
      <c r="DQ107" s="117"/>
      <c r="DR107" s="117"/>
      <c r="DS107" s="117"/>
      <c r="DT107" s="117"/>
      <c r="DU107" s="117"/>
      <c r="DV107" s="117"/>
      <c r="DW107" s="118"/>
      <c r="DX107" s="108">
        <f>'[3]90'!$D$38</f>
        <v>2</v>
      </c>
      <c r="DY107" s="117"/>
      <c r="DZ107" s="117"/>
      <c r="EA107" s="117"/>
      <c r="EB107" s="117"/>
      <c r="EC107" s="117"/>
      <c r="ED107" s="117"/>
      <c r="EE107" s="117"/>
      <c r="EF107" s="117"/>
      <c r="EG107" s="118"/>
      <c r="EH107" s="108">
        <f>'[3]90'!$P$36</f>
        <v>25791.019999999997</v>
      </c>
      <c r="EI107" s="117"/>
      <c r="EJ107" s="117"/>
      <c r="EK107" s="117"/>
      <c r="EL107" s="117"/>
      <c r="EM107" s="117"/>
      <c r="EN107" s="117"/>
      <c r="EO107" s="117"/>
      <c r="EP107" s="117"/>
      <c r="EQ107" s="117"/>
      <c r="ER107" s="117"/>
      <c r="ES107" s="117"/>
      <c r="ET107" s="118"/>
      <c r="EU107" s="108">
        <v>0</v>
      </c>
      <c r="EV107" s="117"/>
      <c r="EW107" s="117"/>
      <c r="EX107" s="117"/>
      <c r="EY107" s="117"/>
      <c r="EZ107" s="117"/>
      <c r="FA107" s="117"/>
      <c r="FB107" s="117"/>
      <c r="FC107" s="117"/>
      <c r="FD107" s="117"/>
      <c r="FE107" s="117"/>
      <c r="FF107" s="118"/>
      <c r="FG107" s="108">
        <f>'[3]90'!$P$37</f>
        <v>25791.019999999997</v>
      </c>
      <c r="FH107" s="117"/>
      <c r="FI107" s="117"/>
      <c r="FJ107" s="117"/>
      <c r="FK107" s="117"/>
      <c r="FL107" s="117"/>
      <c r="FM107" s="117"/>
      <c r="FN107" s="117"/>
      <c r="FO107" s="117"/>
      <c r="FP107" s="117"/>
      <c r="FQ107" s="117"/>
      <c r="FR107" s="117"/>
      <c r="FS107" s="118"/>
      <c r="FT107" s="108">
        <v>0</v>
      </c>
      <c r="FU107" s="117"/>
      <c r="FV107" s="117"/>
      <c r="FW107" s="117"/>
      <c r="FX107" s="117"/>
      <c r="FY107" s="117"/>
      <c r="FZ107" s="117"/>
      <c r="GA107" s="117"/>
      <c r="GB107" s="117"/>
      <c r="GC107" s="117"/>
      <c r="GD107" s="117"/>
      <c r="GE107" s="117"/>
      <c r="GF107" s="118"/>
      <c r="GG107" s="108">
        <f>'[3]90'!$P$38</f>
        <v>25791.019999999997</v>
      </c>
      <c r="GH107" s="117"/>
      <c r="GI107" s="117"/>
      <c r="GJ107" s="117"/>
      <c r="GK107" s="117"/>
      <c r="GL107" s="117"/>
      <c r="GM107" s="117"/>
      <c r="GN107" s="117"/>
      <c r="GO107" s="117"/>
      <c r="GP107" s="117"/>
      <c r="GQ107" s="117"/>
      <c r="GR107" s="118"/>
      <c r="GS107" s="108">
        <v>0</v>
      </c>
      <c r="GT107" s="117"/>
      <c r="GU107" s="117"/>
      <c r="GV107" s="117"/>
      <c r="GW107" s="117"/>
      <c r="GX107" s="117"/>
      <c r="GY107" s="117"/>
      <c r="GZ107" s="117"/>
      <c r="HA107" s="117"/>
      <c r="HB107" s="117"/>
      <c r="HC107" s="117"/>
      <c r="HD107" s="118"/>
      <c r="HK107" s="35">
        <v>5</v>
      </c>
      <c r="HL107" s="39"/>
      <c r="HM107" s="39"/>
      <c r="HN107" s="39"/>
      <c r="IB107" s="40">
        <v>5</v>
      </c>
    </row>
    <row r="108" spans="1:238" s="35" customFormat="1" ht="37.5" customHeight="1">
      <c r="A108" s="114" t="s">
        <v>72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6"/>
      <c r="U108" s="196" t="s">
        <v>56</v>
      </c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02" t="s">
        <v>56</v>
      </c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 t="s">
        <v>58</v>
      </c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97" t="s">
        <v>59</v>
      </c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153" t="s">
        <v>67</v>
      </c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5"/>
      <c r="CC108" s="153" t="s">
        <v>102</v>
      </c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5"/>
      <c r="CN108" s="93" t="s">
        <v>103</v>
      </c>
      <c r="CO108" s="94"/>
      <c r="CP108" s="94"/>
      <c r="CQ108" s="94"/>
      <c r="CR108" s="94"/>
      <c r="CS108" s="94"/>
      <c r="CT108" s="94"/>
      <c r="CU108" s="94"/>
      <c r="CV108" s="94"/>
      <c r="CW108" s="113"/>
      <c r="CX108" s="114" t="s">
        <v>104</v>
      </c>
      <c r="CY108" s="115"/>
      <c r="CZ108" s="115"/>
      <c r="DA108" s="115"/>
      <c r="DB108" s="115"/>
      <c r="DC108" s="116"/>
      <c r="DD108" s="108">
        <f>'[3]90'!$D$40</f>
        <v>40</v>
      </c>
      <c r="DE108" s="117"/>
      <c r="DF108" s="117"/>
      <c r="DG108" s="117"/>
      <c r="DH108" s="117"/>
      <c r="DI108" s="117"/>
      <c r="DJ108" s="117"/>
      <c r="DK108" s="117"/>
      <c r="DL108" s="117"/>
      <c r="DM108" s="118"/>
      <c r="DN108" s="108">
        <f>'[3]90'!$D$41</f>
        <v>40</v>
      </c>
      <c r="DO108" s="117"/>
      <c r="DP108" s="117"/>
      <c r="DQ108" s="117"/>
      <c r="DR108" s="117"/>
      <c r="DS108" s="117"/>
      <c r="DT108" s="117"/>
      <c r="DU108" s="117"/>
      <c r="DV108" s="117"/>
      <c r="DW108" s="118"/>
      <c r="DX108" s="108">
        <f>'[3]90'!$D$42</f>
        <v>40</v>
      </c>
      <c r="DY108" s="117"/>
      <c r="DZ108" s="117"/>
      <c r="EA108" s="117"/>
      <c r="EB108" s="117"/>
      <c r="EC108" s="117"/>
      <c r="ED108" s="117"/>
      <c r="EE108" s="117"/>
      <c r="EF108" s="117"/>
      <c r="EG108" s="118"/>
      <c r="EH108" s="108">
        <f>'[3]90'!$P$40</f>
        <v>2078159.2000000002</v>
      </c>
      <c r="EI108" s="117"/>
      <c r="EJ108" s="117"/>
      <c r="EK108" s="117"/>
      <c r="EL108" s="117"/>
      <c r="EM108" s="117"/>
      <c r="EN108" s="117"/>
      <c r="EO108" s="117"/>
      <c r="EP108" s="117"/>
      <c r="EQ108" s="117"/>
      <c r="ER108" s="117"/>
      <c r="ES108" s="117"/>
      <c r="ET108" s="118"/>
      <c r="EU108" s="108">
        <v>0</v>
      </c>
      <c r="EV108" s="117"/>
      <c r="EW108" s="117"/>
      <c r="EX108" s="117"/>
      <c r="EY108" s="117"/>
      <c r="EZ108" s="117"/>
      <c r="FA108" s="117"/>
      <c r="FB108" s="117"/>
      <c r="FC108" s="117"/>
      <c r="FD108" s="117"/>
      <c r="FE108" s="117"/>
      <c r="FF108" s="118"/>
      <c r="FG108" s="108">
        <f>'[3]90'!$P$41</f>
        <v>2078159.2000000002</v>
      </c>
      <c r="FH108" s="117"/>
      <c r="FI108" s="117"/>
      <c r="FJ108" s="117"/>
      <c r="FK108" s="117"/>
      <c r="FL108" s="117"/>
      <c r="FM108" s="117"/>
      <c r="FN108" s="117"/>
      <c r="FO108" s="117"/>
      <c r="FP108" s="117"/>
      <c r="FQ108" s="117"/>
      <c r="FR108" s="117"/>
      <c r="FS108" s="118"/>
      <c r="FT108" s="108">
        <v>0</v>
      </c>
      <c r="FU108" s="117"/>
      <c r="FV108" s="117"/>
      <c r="FW108" s="117"/>
      <c r="FX108" s="117"/>
      <c r="FY108" s="117"/>
      <c r="FZ108" s="117"/>
      <c r="GA108" s="117"/>
      <c r="GB108" s="117"/>
      <c r="GC108" s="117"/>
      <c r="GD108" s="117"/>
      <c r="GE108" s="117"/>
      <c r="GF108" s="118"/>
      <c r="GG108" s="108">
        <f>'[3]90'!$P$42</f>
        <v>2078159.2000000002</v>
      </c>
      <c r="GH108" s="117"/>
      <c r="GI108" s="117"/>
      <c r="GJ108" s="117"/>
      <c r="GK108" s="117"/>
      <c r="GL108" s="117"/>
      <c r="GM108" s="117"/>
      <c r="GN108" s="117"/>
      <c r="GO108" s="117"/>
      <c r="GP108" s="117"/>
      <c r="GQ108" s="117"/>
      <c r="GR108" s="118"/>
      <c r="GS108" s="108">
        <v>0</v>
      </c>
      <c r="GT108" s="117"/>
      <c r="GU108" s="117"/>
      <c r="GV108" s="117"/>
      <c r="GW108" s="117"/>
      <c r="GX108" s="117"/>
      <c r="GY108" s="117"/>
      <c r="GZ108" s="117"/>
      <c r="HA108" s="117"/>
      <c r="HB108" s="117"/>
      <c r="HC108" s="117"/>
      <c r="HD108" s="118"/>
      <c r="HK108" s="35">
        <v>6</v>
      </c>
      <c r="HL108" s="39"/>
      <c r="HM108" s="39"/>
      <c r="HN108" s="39"/>
      <c r="IB108" s="40">
        <v>6</v>
      </c>
    </row>
    <row r="109" spans="1:238" s="35" customFormat="1" ht="37.5" customHeight="1">
      <c r="A109" s="114" t="s">
        <v>73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6"/>
      <c r="U109" s="196" t="s">
        <v>56</v>
      </c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02" t="s">
        <v>56</v>
      </c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 t="s">
        <v>69</v>
      </c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97" t="s">
        <v>59</v>
      </c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197" t="s">
        <v>60</v>
      </c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9"/>
      <c r="CC109" s="153" t="s">
        <v>102</v>
      </c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5"/>
      <c r="CN109" s="93" t="s">
        <v>103</v>
      </c>
      <c r="CO109" s="94"/>
      <c r="CP109" s="94"/>
      <c r="CQ109" s="94"/>
      <c r="CR109" s="94"/>
      <c r="CS109" s="94"/>
      <c r="CT109" s="94"/>
      <c r="CU109" s="94"/>
      <c r="CV109" s="94"/>
      <c r="CW109" s="113"/>
      <c r="CX109" s="114" t="s">
        <v>104</v>
      </c>
      <c r="CY109" s="115"/>
      <c r="CZ109" s="115"/>
      <c r="DA109" s="115"/>
      <c r="DB109" s="115"/>
      <c r="DC109" s="116"/>
      <c r="DD109" s="108">
        <f>'[3]90'!$D$44</f>
        <v>1.6666666666666667</v>
      </c>
      <c r="DE109" s="117"/>
      <c r="DF109" s="117"/>
      <c r="DG109" s="117"/>
      <c r="DH109" s="117"/>
      <c r="DI109" s="117"/>
      <c r="DJ109" s="117"/>
      <c r="DK109" s="117"/>
      <c r="DL109" s="117"/>
      <c r="DM109" s="118"/>
      <c r="DN109" s="108">
        <f>'[3]90'!$D$45</f>
        <v>1.6666666666666667</v>
      </c>
      <c r="DO109" s="117"/>
      <c r="DP109" s="117"/>
      <c r="DQ109" s="117"/>
      <c r="DR109" s="117"/>
      <c r="DS109" s="117"/>
      <c r="DT109" s="117"/>
      <c r="DU109" s="117"/>
      <c r="DV109" s="117"/>
      <c r="DW109" s="118"/>
      <c r="DX109" s="108">
        <f>'[3]90'!$D$46</f>
        <v>1.6666666666666667</v>
      </c>
      <c r="DY109" s="117"/>
      <c r="DZ109" s="117"/>
      <c r="EA109" s="117"/>
      <c r="EB109" s="117"/>
      <c r="EC109" s="117"/>
      <c r="ED109" s="117"/>
      <c r="EE109" s="117"/>
      <c r="EF109" s="117"/>
      <c r="EG109" s="118"/>
      <c r="EH109" s="108">
        <f>'[3]90'!$P$44</f>
        <v>21823.15</v>
      </c>
      <c r="EI109" s="117"/>
      <c r="EJ109" s="117"/>
      <c r="EK109" s="117"/>
      <c r="EL109" s="117"/>
      <c r="EM109" s="117"/>
      <c r="EN109" s="117"/>
      <c r="EO109" s="117"/>
      <c r="EP109" s="117"/>
      <c r="EQ109" s="117"/>
      <c r="ER109" s="117"/>
      <c r="ES109" s="117"/>
      <c r="ET109" s="118"/>
      <c r="EU109" s="108">
        <v>0</v>
      </c>
      <c r="EV109" s="117"/>
      <c r="EW109" s="117"/>
      <c r="EX109" s="117"/>
      <c r="EY109" s="117"/>
      <c r="EZ109" s="117"/>
      <c r="FA109" s="117"/>
      <c r="FB109" s="117"/>
      <c r="FC109" s="117"/>
      <c r="FD109" s="117"/>
      <c r="FE109" s="117"/>
      <c r="FF109" s="118"/>
      <c r="FG109" s="108">
        <f>'[3]90'!$P$45</f>
        <v>21823.15</v>
      </c>
      <c r="FH109" s="117"/>
      <c r="FI109" s="117"/>
      <c r="FJ109" s="117"/>
      <c r="FK109" s="117"/>
      <c r="FL109" s="117"/>
      <c r="FM109" s="117"/>
      <c r="FN109" s="117"/>
      <c r="FO109" s="117"/>
      <c r="FP109" s="117"/>
      <c r="FQ109" s="117"/>
      <c r="FR109" s="117"/>
      <c r="FS109" s="118"/>
      <c r="FT109" s="108">
        <v>0</v>
      </c>
      <c r="FU109" s="117"/>
      <c r="FV109" s="117"/>
      <c r="FW109" s="117"/>
      <c r="FX109" s="117"/>
      <c r="FY109" s="117"/>
      <c r="FZ109" s="117"/>
      <c r="GA109" s="117"/>
      <c r="GB109" s="117"/>
      <c r="GC109" s="117"/>
      <c r="GD109" s="117"/>
      <c r="GE109" s="117"/>
      <c r="GF109" s="118"/>
      <c r="GG109" s="108">
        <f>'[3]90'!$P$46</f>
        <v>21823.15</v>
      </c>
      <c r="GH109" s="117"/>
      <c r="GI109" s="117"/>
      <c r="GJ109" s="117"/>
      <c r="GK109" s="117"/>
      <c r="GL109" s="117"/>
      <c r="GM109" s="117"/>
      <c r="GN109" s="117"/>
      <c r="GO109" s="117"/>
      <c r="GP109" s="117"/>
      <c r="GQ109" s="117"/>
      <c r="GR109" s="118"/>
      <c r="GS109" s="108">
        <v>0</v>
      </c>
      <c r="GT109" s="117"/>
      <c r="GU109" s="117"/>
      <c r="GV109" s="117"/>
      <c r="GW109" s="117"/>
      <c r="GX109" s="117"/>
      <c r="GY109" s="117"/>
      <c r="GZ109" s="117"/>
      <c r="HA109" s="117"/>
      <c r="HB109" s="117"/>
      <c r="HC109" s="117"/>
      <c r="HD109" s="118"/>
      <c r="HK109" s="35">
        <v>7</v>
      </c>
      <c r="HL109" s="39"/>
      <c r="HM109" s="39"/>
      <c r="HN109" s="39"/>
      <c r="IB109" s="40">
        <v>7</v>
      </c>
    </row>
    <row r="110" spans="1:238" s="35" customFormat="1" ht="37.5" customHeight="1">
      <c r="A110" s="114" t="s">
        <v>74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6"/>
      <c r="U110" s="196" t="s">
        <v>56</v>
      </c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02" t="s">
        <v>56</v>
      </c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 t="s">
        <v>69</v>
      </c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97" t="s">
        <v>59</v>
      </c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153" t="s">
        <v>67</v>
      </c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5"/>
      <c r="CC110" s="153" t="s">
        <v>102</v>
      </c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5"/>
      <c r="CN110" s="93" t="s">
        <v>103</v>
      </c>
      <c r="CO110" s="94"/>
      <c r="CP110" s="94"/>
      <c r="CQ110" s="94"/>
      <c r="CR110" s="94"/>
      <c r="CS110" s="94"/>
      <c r="CT110" s="94"/>
      <c r="CU110" s="94"/>
      <c r="CV110" s="94"/>
      <c r="CW110" s="113"/>
      <c r="CX110" s="114" t="s">
        <v>104</v>
      </c>
      <c r="CY110" s="115"/>
      <c r="CZ110" s="115"/>
      <c r="DA110" s="115"/>
      <c r="DB110" s="115"/>
      <c r="DC110" s="116"/>
      <c r="DD110" s="108">
        <f>'[3]90'!$D$48</f>
        <v>148.33333333333334</v>
      </c>
      <c r="DE110" s="117"/>
      <c r="DF110" s="117"/>
      <c r="DG110" s="117"/>
      <c r="DH110" s="117"/>
      <c r="DI110" s="117"/>
      <c r="DJ110" s="117"/>
      <c r="DK110" s="117"/>
      <c r="DL110" s="117"/>
      <c r="DM110" s="118"/>
      <c r="DN110" s="108">
        <f>'[3]90'!$D$49</f>
        <v>148.33333333333334</v>
      </c>
      <c r="DO110" s="117"/>
      <c r="DP110" s="117"/>
      <c r="DQ110" s="117"/>
      <c r="DR110" s="117"/>
      <c r="DS110" s="117"/>
      <c r="DT110" s="117"/>
      <c r="DU110" s="117"/>
      <c r="DV110" s="117"/>
      <c r="DW110" s="118"/>
      <c r="DX110" s="108">
        <f>'[3]90'!$D$50</f>
        <v>148.33333333333334</v>
      </c>
      <c r="DY110" s="117"/>
      <c r="DZ110" s="117"/>
      <c r="EA110" s="117"/>
      <c r="EB110" s="117"/>
      <c r="EC110" s="117"/>
      <c r="ED110" s="117"/>
      <c r="EE110" s="117"/>
      <c r="EF110" s="117"/>
      <c r="EG110" s="118"/>
      <c r="EH110" s="108">
        <f>'[3]90'!$P$48</f>
        <v>7707542.4000000004</v>
      </c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8"/>
      <c r="EU110" s="108">
        <v>0</v>
      </c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118"/>
      <c r="FG110" s="108">
        <f>'[3]90'!$P$49</f>
        <v>7707542.4000000004</v>
      </c>
      <c r="FH110" s="117"/>
      <c r="FI110" s="117"/>
      <c r="FJ110" s="117"/>
      <c r="FK110" s="117"/>
      <c r="FL110" s="117"/>
      <c r="FM110" s="117"/>
      <c r="FN110" s="117"/>
      <c r="FO110" s="117"/>
      <c r="FP110" s="117"/>
      <c r="FQ110" s="117"/>
      <c r="FR110" s="117"/>
      <c r="FS110" s="118"/>
      <c r="FT110" s="108">
        <v>0</v>
      </c>
      <c r="FU110" s="117"/>
      <c r="FV110" s="117"/>
      <c r="FW110" s="117"/>
      <c r="FX110" s="117"/>
      <c r="FY110" s="117"/>
      <c r="FZ110" s="117"/>
      <c r="GA110" s="117"/>
      <c r="GB110" s="117"/>
      <c r="GC110" s="117"/>
      <c r="GD110" s="117"/>
      <c r="GE110" s="117"/>
      <c r="GF110" s="118"/>
      <c r="GG110" s="108">
        <f>'[3]90'!$P$50</f>
        <v>7707542.4000000004</v>
      </c>
      <c r="GH110" s="117"/>
      <c r="GI110" s="117"/>
      <c r="GJ110" s="117"/>
      <c r="GK110" s="117"/>
      <c r="GL110" s="117"/>
      <c r="GM110" s="117"/>
      <c r="GN110" s="117"/>
      <c r="GO110" s="117"/>
      <c r="GP110" s="117"/>
      <c r="GQ110" s="117"/>
      <c r="GR110" s="118"/>
      <c r="GS110" s="108">
        <v>0</v>
      </c>
      <c r="GT110" s="117"/>
      <c r="GU110" s="117"/>
      <c r="GV110" s="117"/>
      <c r="GW110" s="117"/>
      <c r="GX110" s="117"/>
      <c r="GY110" s="117"/>
      <c r="GZ110" s="117"/>
      <c r="HA110" s="117"/>
      <c r="HB110" s="117"/>
      <c r="HC110" s="117"/>
      <c r="HD110" s="118"/>
      <c r="HK110" s="35">
        <v>8</v>
      </c>
      <c r="HL110" s="39"/>
      <c r="HM110" s="39"/>
      <c r="HN110" s="39"/>
      <c r="IB110" s="40">
        <v>8</v>
      </c>
    </row>
    <row r="111" spans="1:238" s="35" customFormat="1" ht="37.5" hidden="1" customHeight="1">
      <c r="A111" s="114" t="s">
        <v>75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6"/>
      <c r="U111" s="196" t="s">
        <v>56</v>
      </c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02" t="s">
        <v>56</v>
      </c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 t="s">
        <v>69</v>
      </c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97" t="s">
        <v>59</v>
      </c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153" t="s">
        <v>76</v>
      </c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5"/>
      <c r="CC111" s="153" t="s">
        <v>102</v>
      </c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5"/>
      <c r="CN111" s="93" t="s">
        <v>103</v>
      </c>
      <c r="CO111" s="94"/>
      <c r="CP111" s="94"/>
      <c r="CQ111" s="94"/>
      <c r="CR111" s="94"/>
      <c r="CS111" s="94"/>
      <c r="CT111" s="94"/>
      <c r="CU111" s="94"/>
      <c r="CV111" s="94"/>
      <c r="CW111" s="113"/>
      <c r="CX111" s="114" t="s">
        <v>104</v>
      </c>
      <c r="CY111" s="115"/>
      <c r="CZ111" s="115"/>
      <c r="DA111" s="115"/>
      <c r="DB111" s="115"/>
      <c r="DC111" s="116"/>
      <c r="DD111" s="108">
        <f>'[3]90'!$D$52</f>
        <v>0</v>
      </c>
      <c r="DE111" s="117"/>
      <c r="DF111" s="117"/>
      <c r="DG111" s="117"/>
      <c r="DH111" s="117"/>
      <c r="DI111" s="117"/>
      <c r="DJ111" s="117"/>
      <c r="DK111" s="117"/>
      <c r="DL111" s="117"/>
      <c r="DM111" s="118"/>
      <c r="DN111" s="108">
        <f>'[3]90'!$D$53</f>
        <v>0</v>
      </c>
      <c r="DO111" s="117"/>
      <c r="DP111" s="117"/>
      <c r="DQ111" s="117"/>
      <c r="DR111" s="117"/>
      <c r="DS111" s="117"/>
      <c r="DT111" s="117"/>
      <c r="DU111" s="117"/>
      <c r="DV111" s="117"/>
      <c r="DW111" s="118"/>
      <c r="DX111" s="108">
        <f>'[3]90'!$D$54</f>
        <v>0</v>
      </c>
      <c r="DY111" s="117"/>
      <c r="DZ111" s="117"/>
      <c r="EA111" s="117"/>
      <c r="EB111" s="117"/>
      <c r="EC111" s="117"/>
      <c r="ED111" s="117"/>
      <c r="EE111" s="117"/>
      <c r="EF111" s="117"/>
      <c r="EG111" s="118"/>
      <c r="EH111" s="108">
        <f>'[3]90'!$P$52</f>
        <v>0</v>
      </c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18"/>
      <c r="EU111" s="108">
        <v>0</v>
      </c>
      <c r="EV111" s="117"/>
      <c r="EW111" s="117"/>
      <c r="EX111" s="117"/>
      <c r="EY111" s="117"/>
      <c r="EZ111" s="117"/>
      <c r="FA111" s="117"/>
      <c r="FB111" s="117"/>
      <c r="FC111" s="117"/>
      <c r="FD111" s="117"/>
      <c r="FE111" s="117"/>
      <c r="FF111" s="118"/>
      <c r="FG111" s="108">
        <f>'[3]90'!$P$53</f>
        <v>0</v>
      </c>
      <c r="FH111" s="117"/>
      <c r="FI111" s="117"/>
      <c r="FJ111" s="117"/>
      <c r="FK111" s="117"/>
      <c r="FL111" s="117"/>
      <c r="FM111" s="117"/>
      <c r="FN111" s="117"/>
      <c r="FO111" s="117"/>
      <c r="FP111" s="117"/>
      <c r="FQ111" s="117"/>
      <c r="FR111" s="117"/>
      <c r="FS111" s="118"/>
      <c r="FT111" s="108">
        <v>0</v>
      </c>
      <c r="FU111" s="117"/>
      <c r="FV111" s="117"/>
      <c r="FW111" s="117"/>
      <c r="FX111" s="117"/>
      <c r="FY111" s="117"/>
      <c r="FZ111" s="117"/>
      <c r="GA111" s="117"/>
      <c r="GB111" s="117"/>
      <c r="GC111" s="117"/>
      <c r="GD111" s="117"/>
      <c r="GE111" s="117"/>
      <c r="GF111" s="118"/>
      <c r="GG111" s="108">
        <f>'[3]90'!$P$54</f>
        <v>0</v>
      </c>
      <c r="GH111" s="117"/>
      <c r="GI111" s="117"/>
      <c r="GJ111" s="117"/>
      <c r="GK111" s="117"/>
      <c r="GL111" s="117"/>
      <c r="GM111" s="117"/>
      <c r="GN111" s="117"/>
      <c r="GO111" s="117"/>
      <c r="GP111" s="117"/>
      <c r="GQ111" s="117"/>
      <c r="GR111" s="118"/>
      <c r="GS111" s="108">
        <v>0</v>
      </c>
      <c r="GT111" s="117"/>
      <c r="GU111" s="117"/>
      <c r="GV111" s="117"/>
      <c r="GW111" s="117"/>
      <c r="GX111" s="117"/>
      <c r="GY111" s="117"/>
      <c r="GZ111" s="117"/>
      <c r="HA111" s="117"/>
      <c r="HB111" s="117"/>
      <c r="HC111" s="117"/>
      <c r="HD111" s="118"/>
      <c r="HK111" s="35">
        <v>9</v>
      </c>
      <c r="HL111" s="39"/>
      <c r="HM111" s="39"/>
      <c r="HN111" s="39"/>
      <c r="IB111" s="40">
        <v>9</v>
      </c>
    </row>
    <row r="112" spans="1:238" s="7" customFormat="1" ht="37.5" hidden="1" customHeight="1">
      <c r="A112" s="114" t="s">
        <v>77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6"/>
      <c r="U112" s="196" t="s">
        <v>78</v>
      </c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02" t="s">
        <v>57</v>
      </c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 t="s">
        <v>58</v>
      </c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97" t="s">
        <v>59</v>
      </c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197" t="s">
        <v>60</v>
      </c>
      <c r="BR112" s="198"/>
      <c r="BS112" s="198"/>
      <c r="BT112" s="198"/>
      <c r="BU112" s="198"/>
      <c r="BV112" s="198"/>
      <c r="BW112" s="198"/>
      <c r="BX112" s="198"/>
      <c r="BY112" s="198"/>
      <c r="BZ112" s="198"/>
      <c r="CA112" s="198"/>
      <c r="CB112" s="199"/>
      <c r="CC112" s="153" t="s">
        <v>102</v>
      </c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5"/>
      <c r="CN112" s="93" t="s">
        <v>103</v>
      </c>
      <c r="CO112" s="94"/>
      <c r="CP112" s="94"/>
      <c r="CQ112" s="94"/>
      <c r="CR112" s="94"/>
      <c r="CS112" s="94"/>
      <c r="CT112" s="94"/>
      <c r="CU112" s="94"/>
      <c r="CV112" s="94"/>
      <c r="CW112" s="113"/>
      <c r="CX112" s="114" t="s">
        <v>104</v>
      </c>
      <c r="CY112" s="115"/>
      <c r="CZ112" s="115"/>
      <c r="DA112" s="115"/>
      <c r="DB112" s="115"/>
      <c r="DC112" s="116"/>
      <c r="DD112" s="108">
        <f>'[3]90'!$D$56</f>
        <v>0</v>
      </c>
      <c r="DE112" s="117"/>
      <c r="DF112" s="117"/>
      <c r="DG112" s="117"/>
      <c r="DH112" s="117"/>
      <c r="DI112" s="117"/>
      <c r="DJ112" s="117"/>
      <c r="DK112" s="117"/>
      <c r="DL112" s="117"/>
      <c r="DM112" s="118"/>
      <c r="DN112" s="108">
        <f>'[3]90'!$D$57</f>
        <v>0</v>
      </c>
      <c r="DO112" s="117"/>
      <c r="DP112" s="117"/>
      <c r="DQ112" s="117"/>
      <c r="DR112" s="117"/>
      <c r="DS112" s="117"/>
      <c r="DT112" s="117"/>
      <c r="DU112" s="117"/>
      <c r="DV112" s="117"/>
      <c r="DW112" s="118"/>
      <c r="DX112" s="108">
        <f>'[3]90'!$D$58</f>
        <v>0</v>
      </c>
      <c r="DY112" s="117"/>
      <c r="DZ112" s="117"/>
      <c r="EA112" s="117"/>
      <c r="EB112" s="117"/>
      <c r="EC112" s="117"/>
      <c r="ED112" s="117"/>
      <c r="EE112" s="117"/>
      <c r="EF112" s="117"/>
      <c r="EG112" s="118"/>
      <c r="EH112" s="108">
        <f>'[3]90'!$P$56</f>
        <v>0</v>
      </c>
      <c r="EI112" s="117"/>
      <c r="EJ112" s="117"/>
      <c r="EK112" s="117"/>
      <c r="EL112" s="117"/>
      <c r="EM112" s="117"/>
      <c r="EN112" s="117"/>
      <c r="EO112" s="117"/>
      <c r="EP112" s="117"/>
      <c r="EQ112" s="117"/>
      <c r="ER112" s="117"/>
      <c r="ES112" s="117"/>
      <c r="ET112" s="118"/>
      <c r="EU112" s="108">
        <v>0</v>
      </c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118"/>
      <c r="FG112" s="108">
        <f>'[3]90'!$P$57</f>
        <v>0</v>
      </c>
      <c r="FH112" s="117"/>
      <c r="FI112" s="117"/>
      <c r="FJ112" s="117"/>
      <c r="FK112" s="117"/>
      <c r="FL112" s="117"/>
      <c r="FM112" s="117"/>
      <c r="FN112" s="117"/>
      <c r="FO112" s="117"/>
      <c r="FP112" s="117"/>
      <c r="FQ112" s="117"/>
      <c r="FR112" s="117"/>
      <c r="FS112" s="118"/>
      <c r="FT112" s="108">
        <v>0</v>
      </c>
      <c r="FU112" s="117"/>
      <c r="FV112" s="117"/>
      <c r="FW112" s="117"/>
      <c r="FX112" s="117"/>
      <c r="FY112" s="117"/>
      <c r="FZ112" s="117"/>
      <c r="GA112" s="117"/>
      <c r="GB112" s="117"/>
      <c r="GC112" s="117"/>
      <c r="GD112" s="117"/>
      <c r="GE112" s="117"/>
      <c r="GF112" s="118"/>
      <c r="GG112" s="108">
        <f>'[3]90'!$P$58</f>
        <v>0</v>
      </c>
      <c r="GH112" s="117"/>
      <c r="GI112" s="117"/>
      <c r="GJ112" s="117"/>
      <c r="GK112" s="117"/>
      <c r="GL112" s="117"/>
      <c r="GM112" s="117"/>
      <c r="GN112" s="117"/>
      <c r="GO112" s="117"/>
      <c r="GP112" s="117"/>
      <c r="GQ112" s="117"/>
      <c r="GR112" s="118"/>
      <c r="GS112" s="108">
        <v>0</v>
      </c>
      <c r="GT112" s="117"/>
      <c r="GU112" s="117"/>
      <c r="GV112" s="117"/>
      <c r="GW112" s="117"/>
      <c r="GX112" s="117"/>
      <c r="GY112" s="117"/>
      <c r="GZ112" s="117"/>
      <c r="HA112" s="117"/>
      <c r="HB112" s="117"/>
      <c r="HC112" s="117"/>
      <c r="HD112" s="118"/>
      <c r="HK112" s="35">
        <v>10</v>
      </c>
      <c r="HL112" s="39"/>
      <c r="HM112" s="39"/>
      <c r="HN112" s="39"/>
      <c r="IB112" s="40">
        <v>10</v>
      </c>
    </row>
    <row r="113" spans="1:236" s="7" customFormat="1" ht="37.5" hidden="1" customHeight="1">
      <c r="A113" s="114" t="s">
        <v>79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6"/>
      <c r="U113" s="196" t="s">
        <v>78</v>
      </c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02" t="s">
        <v>57</v>
      </c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 t="s">
        <v>58</v>
      </c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97" t="s">
        <v>59</v>
      </c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153" t="s">
        <v>67</v>
      </c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5"/>
      <c r="CC113" s="153" t="s">
        <v>102</v>
      </c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5"/>
      <c r="CN113" s="93" t="s">
        <v>103</v>
      </c>
      <c r="CO113" s="94"/>
      <c r="CP113" s="94"/>
      <c r="CQ113" s="94"/>
      <c r="CR113" s="94"/>
      <c r="CS113" s="94"/>
      <c r="CT113" s="94"/>
      <c r="CU113" s="94"/>
      <c r="CV113" s="94"/>
      <c r="CW113" s="113"/>
      <c r="CX113" s="114" t="s">
        <v>104</v>
      </c>
      <c r="CY113" s="115"/>
      <c r="CZ113" s="115"/>
      <c r="DA113" s="115"/>
      <c r="DB113" s="115"/>
      <c r="DC113" s="116"/>
      <c r="DD113" s="108">
        <f>'[3]90'!$D$60</f>
        <v>0</v>
      </c>
      <c r="DE113" s="117"/>
      <c r="DF113" s="117"/>
      <c r="DG113" s="117"/>
      <c r="DH113" s="117"/>
      <c r="DI113" s="117"/>
      <c r="DJ113" s="117"/>
      <c r="DK113" s="117"/>
      <c r="DL113" s="117"/>
      <c r="DM113" s="118"/>
      <c r="DN113" s="108">
        <f>'[3]90'!$D$61</f>
        <v>0</v>
      </c>
      <c r="DO113" s="117"/>
      <c r="DP113" s="117"/>
      <c r="DQ113" s="117"/>
      <c r="DR113" s="117"/>
      <c r="DS113" s="117"/>
      <c r="DT113" s="117"/>
      <c r="DU113" s="117"/>
      <c r="DV113" s="117"/>
      <c r="DW113" s="118"/>
      <c r="DX113" s="108">
        <f>'[3]90'!$D$62</f>
        <v>0</v>
      </c>
      <c r="DY113" s="117"/>
      <c r="DZ113" s="117"/>
      <c r="EA113" s="117"/>
      <c r="EB113" s="117"/>
      <c r="EC113" s="117"/>
      <c r="ED113" s="117"/>
      <c r="EE113" s="117"/>
      <c r="EF113" s="117"/>
      <c r="EG113" s="118"/>
      <c r="EH113" s="108">
        <f>'[3]90'!$P$60</f>
        <v>0</v>
      </c>
      <c r="EI113" s="117"/>
      <c r="EJ113" s="117"/>
      <c r="EK113" s="117"/>
      <c r="EL113" s="117"/>
      <c r="EM113" s="117"/>
      <c r="EN113" s="117"/>
      <c r="EO113" s="117"/>
      <c r="EP113" s="117"/>
      <c r="EQ113" s="117"/>
      <c r="ER113" s="117"/>
      <c r="ES113" s="117"/>
      <c r="ET113" s="118"/>
      <c r="EU113" s="108">
        <v>0</v>
      </c>
      <c r="EV113" s="117"/>
      <c r="EW113" s="117"/>
      <c r="EX113" s="117"/>
      <c r="EY113" s="117"/>
      <c r="EZ113" s="117"/>
      <c r="FA113" s="117"/>
      <c r="FB113" s="117"/>
      <c r="FC113" s="117"/>
      <c r="FD113" s="117"/>
      <c r="FE113" s="117"/>
      <c r="FF113" s="118"/>
      <c r="FG113" s="108">
        <f>'[3]90'!$P$61</f>
        <v>0</v>
      </c>
      <c r="FH113" s="117"/>
      <c r="FI113" s="117"/>
      <c r="FJ113" s="117"/>
      <c r="FK113" s="117"/>
      <c r="FL113" s="117"/>
      <c r="FM113" s="117"/>
      <c r="FN113" s="117"/>
      <c r="FO113" s="117"/>
      <c r="FP113" s="117"/>
      <c r="FQ113" s="117"/>
      <c r="FR113" s="117"/>
      <c r="FS113" s="118"/>
      <c r="FT113" s="108">
        <v>0</v>
      </c>
      <c r="FU113" s="117"/>
      <c r="FV113" s="117"/>
      <c r="FW113" s="117"/>
      <c r="FX113" s="117"/>
      <c r="FY113" s="117"/>
      <c r="FZ113" s="117"/>
      <c r="GA113" s="117"/>
      <c r="GB113" s="117"/>
      <c r="GC113" s="117"/>
      <c r="GD113" s="117"/>
      <c r="GE113" s="117"/>
      <c r="GF113" s="118"/>
      <c r="GG113" s="108">
        <f>'[3]90'!$P$62</f>
        <v>0</v>
      </c>
      <c r="GH113" s="117"/>
      <c r="GI113" s="117"/>
      <c r="GJ113" s="117"/>
      <c r="GK113" s="117"/>
      <c r="GL113" s="117"/>
      <c r="GM113" s="117"/>
      <c r="GN113" s="117"/>
      <c r="GO113" s="117"/>
      <c r="GP113" s="117"/>
      <c r="GQ113" s="117"/>
      <c r="GR113" s="118"/>
      <c r="GS113" s="108">
        <v>0</v>
      </c>
      <c r="GT113" s="117"/>
      <c r="GU113" s="117"/>
      <c r="GV113" s="117"/>
      <c r="GW113" s="117"/>
      <c r="GX113" s="117"/>
      <c r="GY113" s="117"/>
      <c r="GZ113" s="117"/>
      <c r="HA113" s="117"/>
      <c r="HB113" s="117"/>
      <c r="HC113" s="117"/>
      <c r="HD113" s="118"/>
      <c r="HK113" s="35">
        <v>11</v>
      </c>
      <c r="HL113" s="39"/>
      <c r="HM113" s="39"/>
      <c r="HN113" s="39"/>
      <c r="IB113" s="40">
        <v>11</v>
      </c>
    </row>
    <row r="114" spans="1:236" s="7" customFormat="1" ht="37.5" hidden="1" customHeight="1">
      <c r="A114" s="114" t="s">
        <v>80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6"/>
      <c r="U114" s="196" t="s">
        <v>78</v>
      </c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02" t="s">
        <v>81</v>
      </c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 t="s">
        <v>58</v>
      </c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97" t="s">
        <v>59</v>
      </c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197" t="s">
        <v>60</v>
      </c>
      <c r="BR114" s="198"/>
      <c r="BS114" s="198"/>
      <c r="BT114" s="198"/>
      <c r="BU114" s="198"/>
      <c r="BV114" s="198"/>
      <c r="BW114" s="198"/>
      <c r="BX114" s="198"/>
      <c r="BY114" s="198"/>
      <c r="BZ114" s="198"/>
      <c r="CA114" s="198"/>
      <c r="CB114" s="199"/>
      <c r="CC114" s="153" t="s">
        <v>102</v>
      </c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5"/>
      <c r="CN114" s="93" t="s">
        <v>103</v>
      </c>
      <c r="CO114" s="94"/>
      <c r="CP114" s="94"/>
      <c r="CQ114" s="94"/>
      <c r="CR114" s="94"/>
      <c r="CS114" s="94"/>
      <c r="CT114" s="94"/>
      <c r="CU114" s="94"/>
      <c r="CV114" s="94"/>
      <c r="CW114" s="113"/>
      <c r="CX114" s="114" t="s">
        <v>104</v>
      </c>
      <c r="CY114" s="115"/>
      <c r="CZ114" s="115"/>
      <c r="DA114" s="115"/>
      <c r="DB114" s="115"/>
      <c r="DC114" s="116"/>
      <c r="DD114" s="108">
        <f>'[3]90'!$D$64</f>
        <v>0</v>
      </c>
      <c r="DE114" s="117"/>
      <c r="DF114" s="117"/>
      <c r="DG114" s="117"/>
      <c r="DH114" s="117"/>
      <c r="DI114" s="117"/>
      <c r="DJ114" s="117"/>
      <c r="DK114" s="117"/>
      <c r="DL114" s="117"/>
      <c r="DM114" s="118"/>
      <c r="DN114" s="108">
        <f>'[3]90'!$D$65</f>
        <v>0</v>
      </c>
      <c r="DO114" s="117"/>
      <c r="DP114" s="117"/>
      <c r="DQ114" s="117"/>
      <c r="DR114" s="117"/>
      <c r="DS114" s="117"/>
      <c r="DT114" s="117"/>
      <c r="DU114" s="117"/>
      <c r="DV114" s="117"/>
      <c r="DW114" s="118"/>
      <c r="DX114" s="108">
        <f>'[3]90'!$D$66</f>
        <v>0</v>
      </c>
      <c r="DY114" s="117"/>
      <c r="DZ114" s="117"/>
      <c r="EA114" s="117"/>
      <c r="EB114" s="117"/>
      <c r="EC114" s="117"/>
      <c r="ED114" s="117"/>
      <c r="EE114" s="117"/>
      <c r="EF114" s="117"/>
      <c r="EG114" s="118"/>
      <c r="EH114" s="108">
        <f>'[3]90'!$P$64</f>
        <v>0</v>
      </c>
      <c r="EI114" s="117"/>
      <c r="EJ114" s="117"/>
      <c r="EK114" s="117"/>
      <c r="EL114" s="117"/>
      <c r="EM114" s="117"/>
      <c r="EN114" s="117"/>
      <c r="EO114" s="117"/>
      <c r="EP114" s="117"/>
      <c r="EQ114" s="117"/>
      <c r="ER114" s="117"/>
      <c r="ES114" s="117"/>
      <c r="ET114" s="118"/>
      <c r="EU114" s="108">
        <v>0</v>
      </c>
      <c r="EV114" s="117"/>
      <c r="EW114" s="117"/>
      <c r="EX114" s="117"/>
      <c r="EY114" s="117"/>
      <c r="EZ114" s="117"/>
      <c r="FA114" s="117"/>
      <c r="FB114" s="117"/>
      <c r="FC114" s="117"/>
      <c r="FD114" s="117"/>
      <c r="FE114" s="117"/>
      <c r="FF114" s="118"/>
      <c r="FG114" s="108">
        <f>'[3]90'!$P$65</f>
        <v>0</v>
      </c>
      <c r="FH114" s="117"/>
      <c r="FI114" s="117"/>
      <c r="FJ114" s="117"/>
      <c r="FK114" s="117"/>
      <c r="FL114" s="117"/>
      <c r="FM114" s="117"/>
      <c r="FN114" s="117"/>
      <c r="FO114" s="117"/>
      <c r="FP114" s="117"/>
      <c r="FQ114" s="117"/>
      <c r="FR114" s="117"/>
      <c r="FS114" s="118"/>
      <c r="FT114" s="108">
        <v>0</v>
      </c>
      <c r="FU114" s="117"/>
      <c r="FV114" s="117"/>
      <c r="FW114" s="117"/>
      <c r="FX114" s="117"/>
      <c r="FY114" s="117"/>
      <c r="FZ114" s="117"/>
      <c r="GA114" s="117"/>
      <c r="GB114" s="117"/>
      <c r="GC114" s="117"/>
      <c r="GD114" s="117"/>
      <c r="GE114" s="117"/>
      <c r="GF114" s="118"/>
      <c r="GG114" s="108">
        <f>'[3]90'!$P$66</f>
        <v>0</v>
      </c>
      <c r="GH114" s="117"/>
      <c r="GI114" s="117"/>
      <c r="GJ114" s="117"/>
      <c r="GK114" s="117"/>
      <c r="GL114" s="117"/>
      <c r="GM114" s="117"/>
      <c r="GN114" s="117"/>
      <c r="GO114" s="117"/>
      <c r="GP114" s="117"/>
      <c r="GQ114" s="117"/>
      <c r="GR114" s="118"/>
      <c r="GS114" s="108">
        <v>0</v>
      </c>
      <c r="GT114" s="117"/>
      <c r="GU114" s="117"/>
      <c r="GV114" s="117"/>
      <c r="GW114" s="117"/>
      <c r="GX114" s="117"/>
      <c r="GY114" s="117"/>
      <c r="GZ114" s="117"/>
      <c r="HA114" s="117"/>
      <c r="HB114" s="117"/>
      <c r="HC114" s="117"/>
      <c r="HD114" s="118"/>
      <c r="HK114" s="35">
        <v>12</v>
      </c>
      <c r="HL114" s="39"/>
      <c r="HM114" s="39"/>
      <c r="HN114" s="39"/>
      <c r="IB114" s="40">
        <v>12</v>
      </c>
    </row>
    <row r="115" spans="1:236" s="7" customFormat="1" ht="37.5" hidden="1" customHeight="1">
      <c r="A115" s="114" t="s">
        <v>82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6"/>
      <c r="U115" s="196" t="s">
        <v>78</v>
      </c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02" t="s">
        <v>81</v>
      </c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 t="s">
        <v>58</v>
      </c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97" t="s">
        <v>59</v>
      </c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153" t="s">
        <v>67</v>
      </c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5"/>
      <c r="CC115" s="153" t="s">
        <v>102</v>
      </c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5"/>
      <c r="CN115" s="93" t="s">
        <v>103</v>
      </c>
      <c r="CO115" s="94"/>
      <c r="CP115" s="94"/>
      <c r="CQ115" s="94"/>
      <c r="CR115" s="94"/>
      <c r="CS115" s="94"/>
      <c r="CT115" s="94"/>
      <c r="CU115" s="94"/>
      <c r="CV115" s="94"/>
      <c r="CW115" s="113"/>
      <c r="CX115" s="114" t="s">
        <v>104</v>
      </c>
      <c r="CY115" s="115"/>
      <c r="CZ115" s="115"/>
      <c r="DA115" s="115"/>
      <c r="DB115" s="115"/>
      <c r="DC115" s="116"/>
      <c r="DD115" s="108">
        <f>'[3]90'!$D$68</f>
        <v>0</v>
      </c>
      <c r="DE115" s="117"/>
      <c r="DF115" s="117"/>
      <c r="DG115" s="117"/>
      <c r="DH115" s="117"/>
      <c r="DI115" s="117"/>
      <c r="DJ115" s="117"/>
      <c r="DK115" s="117"/>
      <c r="DL115" s="117"/>
      <c r="DM115" s="118"/>
      <c r="DN115" s="108">
        <f>'[3]90'!$D$69</f>
        <v>0</v>
      </c>
      <c r="DO115" s="117"/>
      <c r="DP115" s="117"/>
      <c r="DQ115" s="117"/>
      <c r="DR115" s="117"/>
      <c r="DS115" s="117"/>
      <c r="DT115" s="117"/>
      <c r="DU115" s="117"/>
      <c r="DV115" s="117"/>
      <c r="DW115" s="118"/>
      <c r="DX115" s="108">
        <f>'[3]90'!$D$70</f>
        <v>0</v>
      </c>
      <c r="DY115" s="117"/>
      <c r="DZ115" s="117"/>
      <c r="EA115" s="117"/>
      <c r="EB115" s="117"/>
      <c r="EC115" s="117"/>
      <c r="ED115" s="117"/>
      <c r="EE115" s="117"/>
      <c r="EF115" s="117"/>
      <c r="EG115" s="118"/>
      <c r="EH115" s="108">
        <f>'[3]90'!$P$68</f>
        <v>0</v>
      </c>
      <c r="EI115" s="117"/>
      <c r="EJ115" s="117"/>
      <c r="EK115" s="117"/>
      <c r="EL115" s="117"/>
      <c r="EM115" s="117"/>
      <c r="EN115" s="117"/>
      <c r="EO115" s="117"/>
      <c r="EP115" s="117"/>
      <c r="EQ115" s="117"/>
      <c r="ER115" s="117"/>
      <c r="ES115" s="117"/>
      <c r="ET115" s="118"/>
      <c r="EU115" s="108">
        <v>0</v>
      </c>
      <c r="EV115" s="117"/>
      <c r="EW115" s="117"/>
      <c r="EX115" s="117"/>
      <c r="EY115" s="117"/>
      <c r="EZ115" s="117"/>
      <c r="FA115" s="117"/>
      <c r="FB115" s="117"/>
      <c r="FC115" s="117"/>
      <c r="FD115" s="117"/>
      <c r="FE115" s="117"/>
      <c r="FF115" s="118"/>
      <c r="FG115" s="108">
        <f>'[3]90'!$P$69</f>
        <v>0</v>
      </c>
      <c r="FH115" s="117"/>
      <c r="FI115" s="117"/>
      <c r="FJ115" s="117"/>
      <c r="FK115" s="117"/>
      <c r="FL115" s="117"/>
      <c r="FM115" s="117"/>
      <c r="FN115" s="117"/>
      <c r="FO115" s="117"/>
      <c r="FP115" s="117"/>
      <c r="FQ115" s="117"/>
      <c r="FR115" s="117"/>
      <c r="FS115" s="118"/>
      <c r="FT115" s="108">
        <v>0</v>
      </c>
      <c r="FU115" s="117"/>
      <c r="FV115" s="117"/>
      <c r="FW115" s="117"/>
      <c r="FX115" s="117"/>
      <c r="FY115" s="117"/>
      <c r="FZ115" s="117"/>
      <c r="GA115" s="117"/>
      <c r="GB115" s="117"/>
      <c r="GC115" s="117"/>
      <c r="GD115" s="117"/>
      <c r="GE115" s="117"/>
      <c r="GF115" s="118"/>
      <c r="GG115" s="108">
        <f>'[3]90'!$P$70</f>
        <v>0</v>
      </c>
      <c r="GH115" s="117"/>
      <c r="GI115" s="117"/>
      <c r="GJ115" s="117"/>
      <c r="GK115" s="117"/>
      <c r="GL115" s="117"/>
      <c r="GM115" s="117"/>
      <c r="GN115" s="117"/>
      <c r="GO115" s="117"/>
      <c r="GP115" s="117"/>
      <c r="GQ115" s="117"/>
      <c r="GR115" s="118"/>
      <c r="GS115" s="108">
        <v>0</v>
      </c>
      <c r="GT115" s="117"/>
      <c r="GU115" s="117"/>
      <c r="GV115" s="117"/>
      <c r="GW115" s="117"/>
      <c r="GX115" s="117"/>
      <c r="GY115" s="117"/>
      <c r="GZ115" s="117"/>
      <c r="HA115" s="117"/>
      <c r="HB115" s="117"/>
      <c r="HC115" s="117"/>
      <c r="HD115" s="118"/>
      <c r="HK115" s="35">
        <v>13</v>
      </c>
      <c r="HL115" s="39"/>
      <c r="HM115" s="39"/>
      <c r="HN115" s="39"/>
      <c r="IB115" s="40">
        <v>13</v>
      </c>
    </row>
    <row r="116" spans="1:236" s="7" customFormat="1" ht="37.5" hidden="1" customHeight="1">
      <c r="A116" s="114" t="s">
        <v>83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6"/>
      <c r="U116" s="196" t="s">
        <v>78</v>
      </c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02" t="s">
        <v>81</v>
      </c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 t="s">
        <v>69</v>
      </c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97" t="s">
        <v>59</v>
      </c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197" t="s">
        <v>60</v>
      </c>
      <c r="BR116" s="198"/>
      <c r="BS116" s="198"/>
      <c r="BT116" s="198"/>
      <c r="BU116" s="198"/>
      <c r="BV116" s="198"/>
      <c r="BW116" s="198"/>
      <c r="BX116" s="198"/>
      <c r="BY116" s="198"/>
      <c r="BZ116" s="198"/>
      <c r="CA116" s="198"/>
      <c r="CB116" s="199"/>
      <c r="CC116" s="153" t="s">
        <v>102</v>
      </c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5"/>
      <c r="CN116" s="93" t="s">
        <v>103</v>
      </c>
      <c r="CO116" s="94"/>
      <c r="CP116" s="94"/>
      <c r="CQ116" s="94"/>
      <c r="CR116" s="94"/>
      <c r="CS116" s="94"/>
      <c r="CT116" s="94"/>
      <c r="CU116" s="94"/>
      <c r="CV116" s="94"/>
      <c r="CW116" s="113"/>
      <c r="CX116" s="114" t="s">
        <v>104</v>
      </c>
      <c r="CY116" s="115"/>
      <c r="CZ116" s="115"/>
      <c r="DA116" s="115"/>
      <c r="DB116" s="115"/>
      <c r="DC116" s="116"/>
      <c r="DD116" s="108">
        <f>'[3]90'!$D$72</f>
        <v>0</v>
      </c>
      <c r="DE116" s="117"/>
      <c r="DF116" s="117"/>
      <c r="DG116" s="117"/>
      <c r="DH116" s="117"/>
      <c r="DI116" s="117"/>
      <c r="DJ116" s="117"/>
      <c r="DK116" s="117"/>
      <c r="DL116" s="117"/>
      <c r="DM116" s="118"/>
      <c r="DN116" s="108">
        <f>'[3]90'!$D$73</f>
        <v>0</v>
      </c>
      <c r="DO116" s="117"/>
      <c r="DP116" s="117"/>
      <c r="DQ116" s="117"/>
      <c r="DR116" s="117"/>
      <c r="DS116" s="117"/>
      <c r="DT116" s="117"/>
      <c r="DU116" s="117"/>
      <c r="DV116" s="117"/>
      <c r="DW116" s="118"/>
      <c r="DX116" s="108">
        <f>'[3]90'!$D$74</f>
        <v>0</v>
      </c>
      <c r="DY116" s="117"/>
      <c r="DZ116" s="117"/>
      <c r="EA116" s="117"/>
      <c r="EB116" s="117"/>
      <c r="EC116" s="117"/>
      <c r="ED116" s="117"/>
      <c r="EE116" s="117"/>
      <c r="EF116" s="117"/>
      <c r="EG116" s="118"/>
      <c r="EH116" s="108">
        <f>'[3]90'!$P$72</f>
        <v>0</v>
      </c>
      <c r="EI116" s="117"/>
      <c r="EJ116" s="117"/>
      <c r="EK116" s="117"/>
      <c r="EL116" s="117"/>
      <c r="EM116" s="117"/>
      <c r="EN116" s="117"/>
      <c r="EO116" s="117"/>
      <c r="EP116" s="117"/>
      <c r="EQ116" s="117"/>
      <c r="ER116" s="117"/>
      <c r="ES116" s="117"/>
      <c r="ET116" s="118"/>
      <c r="EU116" s="108">
        <v>0</v>
      </c>
      <c r="EV116" s="117"/>
      <c r="EW116" s="117"/>
      <c r="EX116" s="117"/>
      <c r="EY116" s="117"/>
      <c r="EZ116" s="117"/>
      <c r="FA116" s="117"/>
      <c r="FB116" s="117"/>
      <c r="FC116" s="117"/>
      <c r="FD116" s="117"/>
      <c r="FE116" s="117"/>
      <c r="FF116" s="118"/>
      <c r="FG116" s="108">
        <f>'[3]90'!$P$73</f>
        <v>0</v>
      </c>
      <c r="FH116" s="117"/>
      <c r="FI116" s="117"/>
      <c r="FJ116" s="117"/>
      <c r="FK116" s="117"/>
      <c r="FL116" s="117"/>
      <c r="FM116" s="117"/>
      <c r="FN116" s="117"/>
      <c r="FO116" s="117"/>
      <c r="FP116" s="117"/>
      <c r="FQ116" s="117"/>
      <c r="FR116" s="117"/>
      <c r="FS116" s="118"/>
      <c r="FT116" s="108">
        <v>0</v>
      </c>
      <c r="FU116" s="117"/>
      <c r="FV116" s="117"/>
      <c r="FW116" s="117"/>
      <c r="FX116" s="117"/>
      <c r="FY116" s="117"/>
      <c r="FZ116" s="117"/>
      <c r="GA116" s="117"/>
      <c r="GB116" s="117"/>
      <c r="GC116" s="117"/>
      <c r="GD116" s="117"/>
      <c r="GE116" s="117"/>
      <c r="GF116" s="118"/>
      <c r="GG116" s="108">
        <f>'[3]90'!$P$74</f>
        <v>0</v>
      </c>
      <c r="GH116" s="117"/>
      <c r="GI116" s="117"/>
      <c r="GJ116" s="117"/>
      <c r="GK116" s="117"/>
      <c r="GL116" s="117"/>
      <c r="GM116" s="117"/>
      <c r="GN116" s="117"/>
      <c r="GO116" s="117"/>
      <c r="GP116" s="117"/>
      <c r="GQ116" s="117"/>
      <c r="GR116" s="118"/>
      <c r="GS116" s="108">
        <v>0</v>
      </c>
      <c r="GT116" s="117"/>
      <c r="GU116" s="117"/>
      <c r="GV116" s="117"/>
      <c r="GW116" s="117"/>
      <c r="GX116" s="117"/>
      <c r="GY116" s="117"/>
      <c r="GZ116" s="117"/>
      <c r="HA116" s="117"/>
      <c r="HB116" s="117"/>
      <c r="HC116" s="117"/>
      <c r="HD116" s="118"/>
      <c r="HK116" s="35">
        <v>14</v>
      </c>
      <c r="HL116" s="39"/>
      <c r="HM116" s="39"/>
      <c r="HN116" s="39"/>
      <c r="IB116" s="40">
        <v>14</v>
      </c>
    </row>
    <row r="117" spans="1:236" s="7" customFormat="1" ht="37.5" customHeight="1">
      <c r="A117" s="114" t="s">
        <v>84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6"/>
      <c r="U117" s="196" t="s">
        <v>78</v>
      </c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02" t="s">
        <v>81</v>
      </c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 t="s">
        <v>69</v>
      </c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97" t="s">
        <v>59</v>
      </c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153" t="s">
        <v>67</v>
      </c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5"/>
      <c r="CC117" s="153" t="s">
        <v>102</v>
      </c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5"/>
      <c r="CN117" s="93" t="s">
        <v>103</v>
      </c>
      <c r="CO117" s="94"/>
      <c r="CP117" s="94"/>
      <c r="CQ117" s="94"/>
      <c r="CR117" s="94"/>
      <c r="CS117" s="94"/>
      <c r="CT117" s="94"/>
      <c r="CU117" s="94"/>
      <c r="CV117" s="94"/>
      <c r="CW117" s="113"/>
      <c r="CX117" s="114" t="s">
        <v>104</v>
      </c>
      <c r="CY117" s="115"/>
      <c r="CZ117" s="115"/>
      <c r="DA117" s="115"/>
      <c r="DB117" s="115"/>
      <c r="DC117" s="116"/>
      <c r="DD117" s="108">
        <f>'[3]90'!$D$76</f>
        <v>1.3333333333333333</v>
      </c>
      <c r="DE117" s="117"/>
      <c r="DF117" s="117"/>
      <c r="DG117" s="117"/>
      <c r="DH117" s="117"/>
      <c r="DI117" s="117"/>
      <c r="DJ117" s="117"/>
      <c r="DK117" s="117"/>
      <c r="DL117" s="117"/>
      <c r="DM117" s="118"/>
      <c r="DN117" s="108">
        <f>'[3]90'!$D$77</f>
        <v>1.3333333333333333</v>
      </c>
      <c r="DO117" s="117"/>
      <c r="DP117" s="117"/>
      <c r="DQ117" s="117"/>
      <c r="DR117" s="117"/>
      <c r="DS117" s="117"/>
      <c r="DT117" s="117"/>
      <c r="DU117" s="117"/>
      <c r="DV117" s="117"/>
      <c r="DW117" s="118"/>
      <c r="DX117" s="108">
        <f>'[3]90'!$D$78</f>
        <v>1.3333333333333333</v>
      </c>
      <c r="DY117" s="117"/>
      <c r="DZ117" s="117"/>
      <c r="EA117" s="117"/>
      <c r="EB117" s="117"/>
      <c r="EC117" s="117"/>
      <c r="ED117" s="117"/>
      <c r="EE117" s="117"/>
      <c r="EF117" s="117"/>
      <c r="EG117" s="118"/>
      <c r="EH117" s="108">
        <f>'[3]90'!$P$76</f>
        <v>81648.786666666652</v>
      </c>
      <c r="EI117" s="117"/>
      <c r="EJ117" s="117"/>
      <c r="EK117" s="117"/>
      <c r="EL117" s="117"/>
      <c r="EM117" s="117"/>
      <c r="EN117" s="117"/>
      <c r="EO117" s="117"/>
      <c r="EP117" s="117"/>
      <c r="EQ117" s="117"/>
      <c r="ER117" s="117"/>
      <c r="ES117" s="117"/>
      <c r="ET117" s="118"/>
      <c r="EU117" s="108">
        <v>0</v>
      </c>
      <c r="EV117" s="117"/>
      <c r="EW117" s="117"/>
      <c r="EX117" s="117"/>
      <c r="EY117" s="117"/>
      <c r="EZ117" s="117"/>
      <c r="FA117" s="117"/>
      <c r="FB117" s="117"/>
      <c r="FC117" s="117"/>
      <c r="FD117" s="117"/>
      <c r="FE117" s="117"/>
      <c r="FF117" s="118"/>
      <c r="FG117" s="108">
        <f>'[3]90'!$P$77</f>
        <v>81648.786666666652</v>
      </c>
      <c r="FH117" s="117"/>
      <c r="FI117" s="117"/>
      <c r="FJ117" s="117"/>
      <c r="FK117" s="117"/>
      <c r="FL117" s="117"/>
      <c r="FM117" s="117"/>
      <c r="FN117" s="117"/>
      <c r="FO117" s="117"/>
      <c r="FP117" s="117"/>
      <c r="FQ117" s="117"/>
      <c r="FR117" s="117"/>
      <c r="FS117" s="118"/>
      <c r="FT117" s="108">
        <v>0</v>
      </c>
      <c r="FU117" s="117"/>
      <c r="FV117" s="117"/>
      <c r="FW117" s="117"/>
      <c r="FX117" s="117"/>
      <c r="FY117" s="117"/>
      <c r="FZ117" s="117"/>
      <c r="GA117" s="117"/>
      <c r="GB117" s="117"/>
      <c r="GC117" s="117"/>
      <c r="GD117" s="117"/>
      <c r="GE117" s="117"/>
      <c r="GF117" s="118"/>
      <c r="GG117" s="108">
        <f>'[3]90'!$P$78</f>
        <v>81648.786666666652</v>
      </c>
      <c r="GH117" s="117"/>
      <c r="GI117" s="117"/>
      <c r="GJ117" s="117"/>
      <c r="GK117" s="117"/>
      <c r="GL117" s="117"/>
      <c r="GM117" s="117"/>
      <c r="GN117" s="117"/>
      <c r="GO117" s="117"/>
      <c r="GP117" s="117"/>
      <c r="GQ117" s="117"/>
      <c r="GR117" s="118"/>
      <c r="GS117" s="108">
        <v>0</v>
      </c>
      <c r="GT117" s="117"/>
      <c r="GU117" s="117"/>
      <c r="GV117" s="117"/>
      <c r="GW117" s="117"/>
      <c r="GX117" s="117"/>
      <c r="GY117" s="117"/>
      <c r="GZ117" s="117"/>
      <c r="HA117" s="117"/>
      <c r="HB117" s="117"/>
      <c r="HC117" s="117"/>
      <c r="HD117" s="118"/>
      <c r="HK117" s="35">
        <v>15</v>
      </c>
      <c r="HL117" s="39"/>
      <c r="HM117" s="39"/>
      <c r="HN117" s="39"/>
      <c r="IB117" s="40">
        <v>15</v>
      </c>
    </row>
    <row r="118" spans="1:236" s="7" customFormat="1" ht="37.5" hidden="1" customHeight="1">
      <c r="A118" s="114" t="s">
        <v>85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6"/>
      <c r="U118" s="196" t="s">
        <v>78</v>
      </c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02" t="s">
        <v>57</v>
      </c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 t="s">
        <v>69</v>
      </c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97" t="s">
        <v>59</v>
      </c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197" t="s">
        <v>60</v>
      </c>
      <c r="BR118" s="198"/>
      <c r="BS118" s="198"/>
      <c r="BT118" s="198"/>
      <c r="BU118" s="198"/>
      <c r="BV118" s="198"/>
      <c r="BW118" s="198"/>
      <c r="BX118" s="198"/>
      <c r="BY118" s="198"/>
      <c r="BZ118" s="198"/>
      <c r="CA118" s="198"/>
      <c r="CB118" s="199"/>
      <c r="CC118" s="153" t="s">
        <v>102</v>
      </c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5"/>
      <c r="CN118" s="93" t="s">
        <v>103</v>
      </c>
      <c r="CO118" s="94"/>
      <c r="CP118" s="94"/>
      <c r="CQ118" s="94"/>
      <c r="CR118" s="94"/>
      <c r="CS118" s="94"/>
      <c r="CT118" s="94"/>
      <c r="CU118" s="94"/>
      <c r="CV118" s="94"/>
      <c r="CW118" s="113"/>
      <c r="CX118" s="114" t="s">
        <v>104</v>
      </c>
      <c r="CY118" s="115"/>
      <c r="CZ118" s="115"/>
      <c r="DA118" s="115"/>
      <c r="DB118" s="115"/>
      <c r="DC118" s="116"/>
      <c r="DD118" s="108">
        <f>'[3]90'!$D$80</f>
        <v>0</v>
      </c>
      <c r="DE118" s="117"/>
      <c r="DF118" s="117"/>
      <c r="DG118" s="117"/>
      <c r="DH118" s="117"/>
      <c r="DI118" s="117"/>
      <c r="DJ118" s="117"/>
      <c r="DK118" s="117"/>
      <c r="DL118" s="117"/>
      <c r="DM118" s="118"/>
      <c r="DN118" s="108">
        <f>'[3]90'!$D$81</f>
        <v>0</v>
      </c>
      <c r="DO118" s="117"/>
      <c r="DP118" s="117"/>
      <c r="DQ118" s="117"/>
      <c r="DR118" s="117"/>
      <c r="DS118" s="117"/>
      <c r="DT118" s="117"/>
      <c r="DU118" s="117"/>
      <c r="DV118" s="117"/>
      <c r="DW118" s="118"/>
      <c r="DX118" s="108">
        <f>'[3]90'!$D$82</f>
        <v>0</v>
      </c>
      <c r="DY118" s="117"/>
      <c r="DZ118" s="117"/>
      <c r="EA118" s="117"/>
      <c r="EB118" s="117"/>
      <c r="EC118" s="117"/>
      <c r="ED118" s="117"/>
      <c r="EE118" s="117"/>
      <c r="EF118" s="117"/>
      <c r="EG118" s="118"/>
      <c r="EH118" s="108">
        <f>'[3]90'!$P$80</f>
        <v>0</v>
      </c>
      <c r="EI118" s="117"/>
      <c r="EJ118" s="117"/>
      <c r="EK118" s="117"/>
      <c r="EL118" s="117"/>
      <c r="EM118" s="117"/>
      <c r="EN118" s="117"/>
      <c r="EO118" s="117"/>
      <c r="EP118" s="117"/>
      <c r="EQ118" s="117"/>
      <c r="ER118" s="117"/>
      <c r="ES118" s="117"/>
      <c r="ET118" s="118"/>
      <c r="EU118" s="108">
        <v>0</v>
      </c>
      <c r="EV118" s="117"/>
      <c r="EW118" s="117"/>
      <c r="EX118" s="117"/>
      <c r="EY118" s="117"/>
      <c r="EZ118" s="117"/>
      <c r="FA118" s="117"/>
      <c r="FB118" s="117"/>
      <c r="FC118" s="117"/>
      <c r="FD118" s="117"/>
      <c r="FE118" s="117"/>
      <c r="FF118" s="118"/>
      <c r="FG118" s="108">
        <f>'[3]90'!$P$81</f>
        <v>0</v>
      </c>
      <c r="FH118" s="117"/>
      <c r="FI118" s="117"/>
      <c r="FJ118" s="117"/>
      <c r="FK118" s="117"/>
      <c r="FL118" s="117"/>
      <c r="FM118" s="117"/>
      <c r="FN118" s="117"/>
      <c r="FO118" s="117"/>
      <c r="FP118" s="117"/>
      <c r="FQ118" s="117"/>
      <c r="FR118" s="117"/>
      <c r="FS118" s="118"/>
      <c r="FT118" s="108">
        <v>0</v>
      </c>
      <c r="FU118" s="117"/>
      <c r="FV118" s="117"/>
      <c r="FW118" s="117"/>
      <c r="FX118" s="117"/>
      <c r="FY118" s="117"/>
      <c r="FZ118" s="117"/>
      <c r="GA118" s="117"/>
      <c r="GB118" s="117"/>
      <c r="GC118" s="117"/>
      <c r="GD118" s="117"/>
      <c r="GE118" s="117"/>
      <c r="GF118" s="118"/>
      <c r="GG118" s="108">
        <f>'[3]90'!$P$82</f>
        <v>0</v>
      </c>
      <c r="GH118" s="117"/>
      <c r="GI118" s="117"/>
      <c r="GJ118" s="117"/>
      <c r="GK118" s="117"/>
      <c r="GL118" s="117"/>
      <c r="GM118" s="117"/>
      <c r="GN118" s="117"/>
      <c r="GO118" s="117"/>
      <c r="GP118" s="117"/>
      <c r="GQ118" s="117"/>
      <c r="GR118" s="118"/>
      <c r="GS118" s="108">
        <v>0</v>
      </c>
      <c r="GT118" s="117"/>
      <c r="GU118" s="117"/>
      <c r="GV118" s="117"/>
      <c r="GW118" s="117"/>
      <c r="GX118" s="117"/>
      <c r="GY118" s="117"/>
      <c r="GZ118" s="117"/>
      <c r="HA118" s="117"/>
      <c r="HB118" s="117"/>
      <c r="HC118" s="117"/>
      <c r="HD118" s="118"/>
      <c r="HK118" s="35">
        <v>16</v>
      </c>
      <c r="HL118" s="39"/>
      <c r="HM118" s="39"/>
      <c r="HN118" s="39"/>
      <c r="IB118" s="40">
        <v>16</v>
      </c>
    </row>
    <row r="119" spans="1:236" s="7" customFormat="1" ht="37.5" hidden="1" customHeight="1">
      <c r="A119" s="114" t="s">
        <v>86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6"/>
      <c r="U119" s="196" t="s">
        <v>78</v>
      </c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02" t="s">
        <v>57</v>
      </c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 t="s">
        <v>69</v>
      </c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97" t="s">
        <v>59</v>
      </c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153" t="s">
        <v>67</v>
      </c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5"/>
      <c r="CC119" s="153" t="s">
        <v>102</v>
      </c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5"/>
      <c r="CN119" s="93" t="s">
        <v>103</v>
      </c>
      <c r="CO119" s="94"/>
      <c r="CP119" s="94"/>
      <c r="CQ119" s="94"/>
      <c r="CR119" s="94"/>
      <c r="CS119" s="94"/>
      <c r="CT119" s="94"/>
      <c r="CU119" s="94"/>
      <c r="CV119" s="94"/>
      <c r="CW119" s="113"/>
      <c r="CX119" s="114" t="s">
        <v>104</v>
      </c>
      <c r="CY119" s="115"/>
      <c r="CZ119" s="115"/>
      <c r="DA119" s="115"/>
      <c r="DB119" s="115"/>
      <c r="DC119" s="116"/>
      <c r="DD119" s="108">
        <f>'[3]90'!$D$84</f>
        <v>0</v>
      </c>
      <c r="DE119" s="117"/>
      <c r="DF119" s="117"/>
      <c r="DG119" s="117"/>
      <c r="DH119" s="117"/>
      <c r="DI119" s="117"/>
      <c r="DJ119" s="117"/>
      <c r="DK119" s="117"/>
      <c r="DL119" s="117"/>
      <c r="DM119" s="118"/>
      <c r="DN119" s="108">
        <f>'[3]90'!$D$85</f>
        <v>0</v>
      </c>
      <c r="DO119" s="117"/>
      <c r="DP119" s="117"/>
      <c r="DQ119" s="117"/>
      <c r="DR119" s="117"/>
      <c r="DS119" s="117"/>
      <c r="DT119" s="117"/>
      <c r="DU119" s="117"/>
      <c r="DV119" s="117"/>
      <c r="DW119" s="118"/>
      <c r="DX119" s="108">
        <f>'[3]90'!$D$86</f>
        <v>0</v>
      </c>
      <c r="DY119" s="117"/>
      <c r="DZ119" s="117"/>
      <c r="EA119" s="117"/>
      <c r="EB119" s="117"/>
      <c r="EC119" s="117"/>
      <c r="ED119" s="117"/>
      <c r="EE119" s="117"/>
      <c r="EF119" s="117"/>
      <c r="EG119" s="118"/>
      <c r="EH119" s="108">
        <f>'[3]90'!$P$84</f>
        <v>0</v>
      </c>
      <c r="EI119" s="117"/>
      <c r="EJ119" s="117"/>
      <c r="EK119" s="117"/>
      <c r="EL119" s="117"/>
      <c r="EM119" s="117"/>
      <c r="EN119" s="117"/>
      <c r="EO119" s="117"/>
      <c r="EP119" s="117"/>
      <c r="EQ119" s="117"/>
      <c r="ER119" s="117"/>
      <c r="ES119" s="117"/>
      <c r="ET119" s="118"/>
      <c r="EU119" s="108">
        <v>0</v>
      </c>
      <c r="EV119" s="117"/>
      <c r="EW119" s="117"/>
      <c r="EX119" s="117"/>
      <c r="EY119" s="117"/>
      <c r="EZ119" s="117"/>
      <c r="FA119" s="117"/>
      <c r="FB119" s="117"/>
      <c r="FC119" s="117"/>
      <c r="FD119" s="117"/>
      <c r="FE119" s="117"/>
      <c r="FF119" s="118"/>
      <c r="FG119" s="108">
        <f>'[3]90'!$P$85</f>
        <v>0</v>
      </c>
      <c r="FH119" s="117"/>
      <c r="FI119" s="117"/>
      <c r="FJ119" s="117"/>
      <c r="FK119" s="117"/>
      <c r="FL119" s="117"/>
      <c r="FM119" s="117"/>
      <c r="FN119" s="117"/>
      <c r="FO119" s="117"/>
      <c r="FP119" s="117"/>
      <c r="FQ119" s="117"/>
      <c r="FR119" s="117"/>
      <c r="FS119" s="118"/>
      <c r="FT119" s="108">
        <v>0</v>
      </c>
      <c r="FU119" s="117"/>
      <c r="FV119" s="117"/>
      <c r="FW119" s="117"/>
      <c r="FX119" s="117"/>
      <c r="FY119" s="117"/>
      <c r="FZ119" s="117"/>
      <c r="GA119" s="117"/>
      <c r="GB119" s="117"/>
      <c r="GC119" s="117"/>
      <c r="GD119" s="117"/>
      <c r="GE119" s="117"/>
      <c r="GF119" s="118"/>
      <c r="GG119" s="108">
        <f>'[3]90'!$P$86</f>
        <v>0</v>
      </c>
      <c r="GH119" s="117"/>
      <c r="GI119" s="117"/>
      <c r="GJ119" s="117"/>
      <c r="GK119" s="117"/>
      <c r="GL119" s="117"/>
      <c r="GM119" s="117"/>
      <c r="GN119" s="117"/>
      <c r="GO119" s="117"/>
      <c r="GP119" s="117"/>
      <c r="GQ119" s="117"/>
      <c r="GR119" s="118"/>
      <c r="GS119" s="108">
        <v>0</v>
      </c>
      <c r="GT119" s="117"/>
      <c r="GU119" s="117"/>
      <c r="GV119" s="117"/>
      <c r="GW119" s="117"/>
      <c r="GX119" s="117"/>
      <c r="GY119" s="117"/>
      <c r="GZ119" s="117"/>
      <c r="HA119" s="117"/>
      <c r="HB119" s="117"/>
      <c r="HC119" s="117"/>
      <c r="HD119" s="118"/>
      <c r="HK119" s="35">
        <v>17</v>
      </c>
      <c r="HL119" s="39"/>
      <c r="HM119" s="39"/>
      <c r="HN119" s="39"/>
      <c r="IB119" s="40">
        <v>17</v>
      </c>
    </row>
    <row r="120" spans="1:236" s="11" customFormat="1" ht="9.7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L120" s="12"/>
      <c r="HM120" s="12"/>
      <c r="IB120" s="40"/>
    </row>
    <row r="121" spans="1:236" s="11" customFormat="1" ht="13.5" customHeight="1">
      <c r="A121" s="34" t="s">
        <v>105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L121" s="12"/>
      <c r="HM121" s="12"/>
      <c r="IB121" s="13"/>
    </row>
    <row r="122" spans="1:236" s="11" customFormat="1" ht="7.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L122" s="12"/>
      <c r="HM122" s="12"/>
      <c r="IB122" s="13"/>
    </row>
    <row r="123" spans="1:236" ht="14.25" customHeight="1">
      <c r="A123" s="105" t="s">
        <v>106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6"/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  <c r="ED123" s="106"/>
      <c r="EE123" s="106"/>
      <c r="EF123" s="106"/>
      <c r="EG123" s="106"/>
      <c r="EH123" s="106"/>
      <c r="EI123" s="106"/>
      <c r="EJ123" s="106"/>
      <c r="EK123" s="106"/>
      <c r="EL123" s="106"/>
      <c r="EM123" s="106"/>
      <c r="EN123" s="106"/>
      <c r="EO123" s="106"/>
      <c r="EP123" s="106"/>
      <c r="EQ123" s="106"/>
      <c r="ER123" s="106"/>
      <c r="ES123" s="106"/>
      <c r="ET123" s="106"/>
      <c r="EU123" s="106"/>
      <c r="EV123" s="106"/>
      <c r="EW123" s="106"/>
      <c r="EX123" s="106"/>
      <c r="EY123" s="106"/>
      <c r="EZ123" s="106"/>
      <c r="FA123" s="106"/>
      <c r="FB123" s="106"/>
      <c r="FC123" s="106"/>
      <c r="FD123" s="106"/>
      <c r="FE123" s="107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</row>
    <row r="124" spans="1:236" s="43" customFormat="1" ht="14.25" customHeight="1">
      <c r="A124" s="73" t="s">
        <v>107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 t="s">
        <v>108</v>
      </c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 t="s">
        <v>109</v>
      </c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 t="s">
        <v>110</v>
      </c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 t="s">
        <v>50</v>
      </c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L124" s="44"/>
      <c r="HM124" s="44"/>
      <c r="IB124" s="45"/>
    </row>
    <row r="125" spans="1:236" s="47" customFormat="1" ht="13.5" customHeight="1">
      <c r="A125" s="100">
        <v>1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>
        <v>2</v>
      </c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1" t="s">
        <v>111</v>
      </c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 t="s">
        <v>112</v>
      </c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0">
        <v>5</v>
      </c>
      <c r="CD125" s="100"/>
      <c r="CE125" s="100"/>
      <c r="CF125" s="100"/>
      <c r="CG125" s="100"/>
      <c r="CH125" s="100"/>
      <c r="CI125" s="100"/>
      <c r="CJ125" s="100"/>
      <c r="CK125" s="100"/>
      <c r="CL125" s="100"/>
      <c r="CM125" s="100"/>
      <c r="CN125" s="100"/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  <c r="CZ125" s="100"/>
      <c r="DA125" s="100"/>
      <c r="DB125" s="100"/>
      <c r="DC125" s="100"/>
      <c r="DD125" s="100"/>
      <c r="DE125" s="100"/>
      <c r="DF125" s="100"/>
      <c r="DG125" s="100"/>
      <c r="DH125" s="100"/>
      <c r="DI125" s="100"/>
      <c r="DJ125" s="100"/>
      <c r="DK125" s="100"/>
      <c r="DL125" s="100"/>
      <c r="DM125" s="100"/>
      <c r="DN125" s="100"/>
      <c r="DO125" s="100"/>
      <c r="DP125" s="100"/>
      <c r="DQ125" s="100"/>
      <c r="DR125" s="100"/>
      <c r="DS125" s="100"/>
      <c r="DT125" s="100"/>
      <c r="DU125" s="100"/>
      <c r="DV125" s="100"/>
      <c r="DW125" s="100"/>
      <c r="DX125" s="100"/>
      <c r="DY125" s="100"/>
      <c r="DZ125" s="100"/>
      <c r="EA125" s="100"/>
      <c r="EB125" s="100"/>
      <c r="EC125" s="100"/>
      <c r="ED125" s="100"/>
      <c r="EE125" s="100"/>
      <c r="EF125" s="100"/>
      <c r="EG125" s="100"/>
      <c r="EH125" s="100"/>
      <c r="EI125" s="100"/>
      <c r="EJ125" s="100"/>
      <c r="EK125" s="100"/>
      <c r="EL125" s="100"/>
      <c r="EM125" s="100"/>
      <c r="EN125" s="100"/>
      <c r="EO125" s="100"/>
      <c r="EP125" s="100"/>
      <c r="EQ125" s="100"/>
      <c r="ER125" s="100"/>
      <c r="ES125" s="100"/>
      <c r="ET125" s="100"/>
      <c r="EU125" s="100"/>
      <c r="EV125" s="100"/>
      <c r="EW125" s="100"/>
      <c r="EX125" s="100"/>
      <c r="EY125" s="100"/>
      <c r="EZ125" s="100"/>
      <c r="FA125" s="100"/>
      <c r="FB125" s="100"/>
      <c r="FC125" s="100"/>
      <c r="FD125" s="100"/>
      <c r="FE125" s="100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L125" s="48"/>
      <c r="HM125" s="48"/>
      <c r="IB125" s="49"/>
    </row>
    <row r="126" spans="1:236" s="43" customFormat="1" ht="13.5" customHeight="1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  <c r="ED126" s="104"/>
      <c r="EE126" s="104"/>
      <c r="EF126" s="104"/>
      <c r="EG126" s="104"/>
      <c r="EH126" s="104"/>
      <c r="EI126" s="104"/>
      <c r="EJ126" s="104"/>
      <c r="EK126" s="104"/>
      <c r="EL126" s="104"/>
      <c r="EM126" s="104"/>
      <c r="EN126" s="104"/>
      <c r="EO126" s="104"/>
      <c r="EP126" s="104"/>
      <c r="EQ126" s="104"/>
      <c r="ER126" s="104"/>
      <c r="ES126" s="104"/>
      <c r="ET126" s="104"/>
      <c r="EU126" s="104"/>
      <c r="EV126" s="104"/>
      <c r="EW126" s="104"/>
      <c r="EX126" s="104"/>
      <c r="EY126" s="104"/>
      <c r="EZ126" s="104"/>
      <c r="FA126" s="104"/>
      <c r="FB126" s="104"/>
      <c r="FC126" s="104"/>
      <c r="FD126" s="104"/>
      <c r="FE126" s="104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L126" s="44"/>
      <c r="HM126" s="44"/>
      <c r="IB126" s="45"/>
    </row>
    <row r="127" spans="1:236" s="11" customFormat="1" ht="12.7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L127" s="12"/>
      <c r="HM127" s="12"/>
      <c r="IB127" s="13"/>
    </row>
    <row r="128" spans="1:236" s="11" customFormat="1" ht="13.5" customHeight="1">
      <c r="A128" s="34" t="s">
        <v>113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L128" s="12"/>
      <c r="HM128" s="12"/>
      <c r="IB128" s="13"/>
    </row>
    <row r="129" spans="1:236" s="11" customFormat="1" ht="13.5" customHeight="1">
      <c r="A129" s="34" t="s">
        <v>114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L129" s="12"/>
      <c r="HM129" s="12"/>
      <c r="IB129" s="13"/>
    </row>
    <row r="130" spans="1:236" s="11" customFormat="1" ht="13.5" customHeight="1">
      <c r="A130" s="89" t="s">
        <v>115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L130" s="12"/>
      <c r="HM130" s="12"/>
      <c r="IB130" s="13"/>
    </row>
    <row r="131" spans="1:236" s="11" customFormat="1" ht="13.5" customHeight="1">
      <c r="A131" s="90" t="s">
        <v>116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  <c r="DT131" s="90"/>
      <c r="DU131" s="90"/>
      <c r="DV131" s="90"/>
      <c r="DW131" s="90"/>
      <c r="DX131" s="90"/>
      <c r="DY131" s="90"/>
      <c r="DZ131" s="90"/>
      <c r="EA131" s="90"/>
      <c r="EB131" s="90"/>
      <c r="EC131" s="90"/>
      <c r="ED131" s="90"/>
      <c r="EE131" s="90"/>
      <c r="EF131" s="90"/>
      <c r="EG131" s="90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  <c r="FI131" s="90"/>
      <c r="FJ131" s="90"/>
      <c r="FK131" s="90"/>
      <c r="FL131" s="90"/>
      <c r="FM131" s="90"/>
      <c r="FN131" s="90"/>
      <c r="FO131" s="90"/>
      <c r="FP131" s="90"/>
      <c r="FQ131" s="90"/>
      <c r="FR131" s="90"/>
      <c r="FS131" s="90"/>
      <c r="FT131" s="90"/>
      <c r="FU131" s="90"/>
      <c r="FV131" s="90"/>
      <c r="FW131" s="90"/>
      <c r="FX131" s="90"/>
      <c r="FY131" s="90"/>
      <c r="FZ131" s="90"/>
      <c r="GA131" s="90"/>
      <c r="GB131" s="90"/>
      <c r="GC131" s="90"/>
      <c r="GD131" s="90"/>
      <c r="GE131" s="90"/>
      <c r="GF131" s="90"/>
      <c r="GG131" s="90"/>
      <c r="GH131" s="90"/>
      <c r="GI131" s="90"/>
      <c r="GJ131" s="90"/>
      <c r="GK131" s="90"/>
      <c r="GL131" s="90"/>
      <c r="GM131" s="90"/>
      <c r="GN131" s="90"/>
      <c r="GO131" s="90"/>
      <c r="GP131" s="90"/>
      <c r="GQ131" s="90"/>
      <c r="GR131" s="90"/>
      <c r="GS131" s="90"/>
      <c r="GT131" s="90"/>
      <c r="GU131" s="90"/>
      <c r="GV131" s="90"/>
      <c r="GW131" s="90"/>
      <c r="GX131" s="90"/>
      <c r="GY131" s="90"/>
      <c r="GZ131" s="90"/>
      <c r="HA131" s="90"/>
      <c r="HB131" s="90"/>
      <c r="HC131" s="90"/>
      <c r="HD131" s="90"/>
      <c r="HE131" s="90"/>
      <c r="HF131" s="90"/>
      <c r="HG131" s="90"/>
      <c r="HH131" s="90"/>
      <c r="HI131" s="90"/>
      <c r="HL131" s="12"/>
      <c r="HM131" s="12"/>
      <c r="IB131" s="13"/>
    </row>
    <row r="132" spans="1:236" s="11" customFormat="1" ht="13.5" customHeight="1">
      <c r="A132" s="90" t="s">
        <v>117</v>
      </c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0"/>
      <c r="DF132" s="90"/>
      <c r="DG132" s="90"/>
      <c r="DH132" s="9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0"/>
      <c r="EN132" s="90"/>
      <c r="EO132" s="90"/>
      <c r="EP132" s="90"/>
      <c r="EQ132" s="90"/>
      <c r="ER132" s="90"/>
      <c r="ES132" s="90"/>
      <c r="ET132" s="90"/>
      <c r="EU132" s="90"/>
      <c r="EV132" s="90"/>
      <c r="EW132" s="90"/>
      <c r="EX132" s="90"/>
      <c r="EY132" s="90"/>
      <c r="EZ132" s="90"/>
      <c r="FA132" s="90"/>
      <c r="FB132" s="90"/>
      <c r="FC132" s="90"/>
      <c r="FD132" s="90"/>
      <c r="FE132" s="90"/>
      <c r="FF132" s="90"/>
      <c r="FG132" s="90"/>
      <c r="FH132" s="90"/>
      <c r="FI132" s="90"/>
      <c r="FJ132" s="90"/>
      <c r="FK132" s="90"/>
      <c r="FL132" s="90"/>
      <c r="FM132" s="90"/>
      <c r="FN132" s="90"/>
      <c r="FO132" s="90"/>
      <c r="FP132" s="90"/>
      <c r="FQ132" s="90"/>
      <c r="FR132" s="90"/>
      <c r="FS132" s="90"/>
      <c r="FT132" s="90"/>
      <c r="FU132" s="90"/>
      <c r="FV132" s="90"/>
      <c r="FW132" s="90"/>
      <c r="FX132" s="90"/>
      <c r="FY132" s="90"/>
      <c r="FZ132" s="90"/>
      <c r="GA132" s="90"/>
      <c r="GB132" s="90"/>
      <c r="GC132" s="90"/>
      <c r="GD132" s="90"/>
      <c r="GE132" s="90"/>
      <c r="GF132" s="90"/>
      <c r="GG132" s="90"/>
      <c r="GH132" s="90"/>
      <c r="GI132" s="90"/>
      <c r="GJ132" s="90"/>
      <c r="GK132" s="90"/>
      <c r="GL132" s="90"/>
      <c r="GM132" s="90"/>
      <c r="GN132" s="90"/>
      <c r="GO132" s="90"/>
      <c r="GP132" s="90"/>
      <c r="GQ132" s="90"/>
      <c r="GR132" s="90"/>
      <c r="GS132" s="90"/>
      <c r="GT132" s="90"/>
      <c r="GU132" s="90"/>
      <c r="GV132" s="90"/>
      <c r="GW132" s="90"/>
      <c r="GX132" s="90"/>
      <c r="GY132" s="90"/>
      <c r="GZ132" s="90"/>
      <c r="HA132" s="90"/>
      <c r="HB132" s="90"/>
      <c r="HC132" s="90"/>
      <c r="HD132" s="90"/>
      <c r="HE132" s="90"/>
      <c r="HF132" s="90"/>
      <c r="HG132" s="90"/>
      <c r="HH132" s="90"/>
      <c r="HI132" s="90"/>
      <c r="HL132" s="12"/>
      <c r="HM132" s="12"/>
      <c r="IB132" s="13"/>
    </row>
    <row r="133" spans="1:236" s="11" customFormat="1" ht="13.5" customHeight="1">
      <c r="A133" s="90" t="s">
        <v>118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  <c r="EX133" s="90"/>
      <c r="EY133" s="90"/>
      <c r="EZ133" s="90"/>
      <c r="FA133" s="90"/>
      <c r="FB133" s="90"/>
      <c r="FC133" s="90"/>
      <c r="FD133" s="90"/>
      <c r="FE133" s="90"/>
      <c r="FF133" s="90"/>
      <c r="FG133" s="90"/>
      <c r="FH133" s="90"/>
      <c r="FI133" s="90"/>
      <c r="FJ133" s="90"/>
      <c r="FK133" s="90"/>
      <c r="FL133" s="90"/>
      <c r="FM133" s="90"/>
      <c r="FN133" s="90"/>
      <c r="FO133" s="90"/>
      <c r="FP133" s="90"/>
      <c r="FQ133" s="90"/>
      <c r="FR133" s="90"/>
      <c r="FS133" s="90"/>
      <c r="FT133" s="90"/>
      <c r="FU133" s="90"/>
      <c r="FV133" s="90"/>
      <c r="FW133" s="90"/>
      <c r="FX133" s="90"/>
      <c r="FY133" s="90"/>
      <c r="FZ133" s="90"/>
      <c r="GA133" s="90"/>
      <c r="GB133" s="90"/>
      <c r="GC133" s="90"/>
      <c r="GD133" s="90"/>
      <c r="GE133" s="90"/>
      <c r="GF133" s="90"/>
      <c r="GG133" s="90"/>
      <c r="GH133" s="90"/>
      <c r="GI133" s="90"/>
      <c r="GJ133" s="90"/>
      <c r="GK133" s="90"/>
      <c r="GL133" s="90"/>
      <c r="GM133" s="90"/>
      <c r="GN133" s="90"/>
      <c r="GO133" s="90"/>
      <c r="GP133" s="90"/>
      <c r="GQ133" s="90"/>
      <c r="GR133" s="90"/>
      <c r="GS133" s="90"/>
      <c r="GT133" s="90"/>
      <c r="GU133" s="90"/>
      <c r="GV133" s="90"/>
      <c r="GW133" s="90"/>
      <c r="GX133" s="90"/>
      <c r="GY133" s="90"/>
      <c r="GZ133" s="90"/>
      <c r="HA133" s="90"/>
      <c r="HB133" s="90"/>
      <c r="HC133" s="90"/>
      <c r="HD133" s="90"/>
      <c r="HE133" s="90"/>
      <c r="HF133" s="90"/>
      <c r="HG133" s="90"/>
      <c r="HH133" s="90"/>
      <c r="HI133" s="90"/>
      <c r="HL133" s="12"/>
      <c r="HM133" s="12"/>
      <c r="IB133" s="13"/>
    </row>
    <row r="134" spans="1:236" s="11" customFormat="1" ht="13.5" customHeight="1">
      <c r="A134" s="90" t="s">
        <v>119</v>
      </c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90"/>
      <c r="DG134" s="90"/>
      <c r="DH134" s="90"/>
      <c r="DI134" s="90"/>
      <c r="DJ134" s="90"/>
      <c r="DK134" s="90"/>
      <c r="DL134" s="90"/>
      <c r="DM134" s="90"/>
      <c r="DN134" s="90"/>
      <c r="DO134" s="90"/>
      <c r="DP134" s="90"/>
      <c r="DQ134" s="90"/>
      <c r="DR134" s="90"/>
      <c r="DS134" s="90"/>
      <c r="DT134" s="90"/>
      <c r="DU134" s="90"/>
      <c r="DV134" s="90"/>
      <c r="DW134" s="90"/>
      <c r="DX134" s="90"/>
      <c r="DY134" s="90"/>
      <c r="DZ134" s="90"/>
      <c r="EA134" s="90"/>
      <c r="EB134" s="90"/>
      <c r="EC134" s="90"/>
      <c r="ED134" s="90"/>
      <c r="EE134" s="90"/>
      <c r="EF134" s="90"/>
      <c r="EG134" s="90"/>
      <c r="EH134" s="90"/>
      <c r="EI134" s="90"/>
      <c r="EJ134" s="90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  <c r="EX134" s="90"/>
      <c r="EY134" s="90"/>
      <c r="EZ134" s="90"/>
      <c r="FA134" s="90"/>
      <c r="FB134" s="90"/>
      <c r="FC134" s="90"/>
      <c r="FD134" s="90"/>
      <c r="FE134" s="90"/>
      <c r="FF134" s="90"/>
      <c r="FG134" s="90"/>
      <c r="FH134" s="90"/>
      <c r="FI134" s="90"/>
      <c r="FJ134" s="90"/>
      <c r="FK134" s="90"/>
      <c r="FL134" s="90"/>
      <c r="FM134" s="90"/>
      <c r="FN134" s="90"/>
      <c r="FO134" s="90"/>
      <c r="FP134" s="90"/>
      <c r="FQ134" s="90"/>
      <c r="FR134" s="90"/>
      <c r="FS134" s="90"/>
      <c r="FT134" s="90"/>
      <c r="FU134" s="90"/>
      <c r="FV134" s="90"/>
      <c r="FW134" s="90"/>
      <c r="FX134" s="90"/>
      <c r="FY134" s="90"/>
      <c r="FZ134" s="90"/>
      <c r="GA134" s="90"/>
      <c r="GB134" s="90"/>
      <c r="GC134" s="90"/>
      <c r="GD134" s="90"/>
      <c r="GE134" s="90"/>
      <c r="GF134" s="90"/>
      <c r="GG134" s="90"/>
      <c r="GH134" s="90"/>
      <c r="GI134" s="90"/>
      <c r="GJ134" s="90"/>
      <c r="GK134" s="90"/>
      <c r="GL134" s="90"/>
      <c r="GM134" s="90"/>
      <c r="GN134" s="90"/>
      <c r="GO134" s="90"/>
      <c r="GP134" s="90"/>
      <c r="GQ134" s="90"/>
      <c r="GR134" s="90"/>
      <c r="GS134" s="90"/>
      <c r="GT134" s="90"/>
      <c r="GU134" s="90"/>
      <c r="GV134" s="90"/>
      <c r="GW134" s="90"/>
      <c r="GX134" s="90"/>
      <c r="GY134" s="90"/>
      <c r="GZ134" s="90"/>
      <c r="HA134" s="90"/>
      <c r="HB134" s="90"/>
      <c r="HC134" s="90"/>
      <c r="HD134" s="90"/>
      <c r="HE134" s="90"/>
      <c r="HF134" s="90"/>
      <c r="HG134" s="90"/>
      <c r="HH134" s="90"/>
      <c r="HI134" s="90"/>
      <c r="HL134" s="12"/>
      <c r="HM134" s="12"/>
      <c r="IB134" s="13"/>
    </row>
    <row r="135" spans="1:236" s="11" customFormat="1" ht="13.5" customHeight="1">
      <c r="A135" s="99" t="s">
        <v>120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  <c r="CW135" s="99"/>
      <c r="CX135" s="99"/>
      <c r="CY135" s="99"/>
      <c r="CZ135" s="99"/>
      <c r="DA135" s="99"/>
      <c r="DB135" s="99"/>
      <c r="DC135" s="99"/>
      <c r="DD135" s="99"/>
      <c r="DE135" s="99"/>
      <c r="DF135" s="99"/>
      <c r="DG135" s="99"/>
      <c r="DH135" s="99"/>
      <c r="DI135" s="99"/>
      <c r="DJ135" s="99"/>
      <c r="DK135" s="99"/>
      <c r="DL135" s="99"/>
      <c r="DM135" s="99"/>
      <c r="DN135" s="99"/>
      <c r="DO135" s="99"/>
      <c r="DP135" s="99"/>
      <c r="DQ135" s="99"/>
      <c r="DR135" s="99"/>
      <c r="DS135" s="99"/>
      <c r="DT135" s="99"/>
      <c r="DU135" s="99"/>
      <c r="DV135" s="99"/>
      <c r="DW135" s="99"/>
      <c r="DX135" s="99"/>
      <c r="DY135" s="99"/>
      <c r="DZ135" s="99"/>
      <c r="EA135" s="99"/>
      <c r="EB135" s="99"/>
      <c r="EC135" s="99"/>
      <c r="ED135" s="99"/>
      <c r="EE135" s="99"/>
      <c r="EF135" s="99"/>
      <c r="EG135" s="99"/>
      <c r="EH135" s="99"/>
      <c r="EI135" s="99"/>
      <c r="EJ135" s="99"/>
      <c r="EK135" s="99"/>
      <c r="EL135" s="99"/>
      <c r="EM135" s="99"/>
      <c r="EN135" s="99"/>
      <c r="EO135" s="99"/>
      <c r="EP135" s="99"/>
      <c r="EQ135" s="99"/>
      <c r="ER135" s="99"/>
      <c r="ES135" s="99"/>
      <c r="ET135" s="99"/>
      <c r="EU135" s="99"/>
      <c r="EV135" s="99"/>
      <c r="EW135" s="99"/>
      <c r="EX135" s="99"/>
      <c r="EY135" s="99"/>
      <c r="EZ135" s="99"/>
      <c r="FA135" s="99"/>
      <c r="FB135" s="99"/>
      <c r="FC135" s="99"/>
      <c r="FD135" s="99"/>
      <c r="FE135" s="99"/>
      <c r="FF135" s="99"/>
      <c r="FG135" s="99"/>
      <c r="FH135" s="99"/>
      <c r="FI135" s="99"/>
      <c r="FJ135" s="99"/>
      <c r="FK135" s="99"/>
      <c r="FL135" s="99"/>
      <c r="FM135" s="99"/>
      <c r="FN135" s="99"/>
      <c r="FO135" s="99"/>
      <c r="FP135" s="99"/>
      <c r="FQ135" s="99"/>
      <c r="FR135" s="99"/>
      <c r="FS135" s="99"/>
      <c r="FT135" s="99"/>
      <c r="FU135" s="99"/>
      <c r="FV135" s="99"/>
      <c r="FW135" s="99"/>
      <c r="FX135" s="99"/>
      <c r="FY135" s="99"/>
      <c r="FZ135" s="99"/>
      <c r="GA135" s="99"/>
      <c r="GB135" s="99"/>
      <c r="GC135" s="99"/>
      <c r="GD135" s="99"/>
      <c r="GE135" s="99"/>
      <c r="GF135" s="99"/>
      <c r="GG135" s="99"/>
      <c r="GH135" s="99"/>
      <c r="GI135" s="99"/>
      <c r="GJ135" s="99"/>
      <c r="GK135" s="99"/>
      <c r="GL135" s="99"/>
      <c r="GM135" s="99"/>
      <c r="GN135" s="99"/>
      <c r="GO135" s="99"/>
      <c r="GP135" s="99"/>
      <c r="GQ135" s="99"/>
      <c r="GR135" s="99"/>
      <c r="GS135" s="99"/>
      <c r="GT135" s="99"/>
      <c r="GU135" s="99"/>
      <c r="GV135" s="99"/>
      <c r="GW135" s="99"/>
      <c r="GX135" s="99"/>
      <c r="GY135" s="99"/>
      <c r="GZ135" s="99"/>
      <c r="HA135" s="99"/>
      <c r="HB135" s="99"/>
      <c r="HC135" s="99"/>
      <c r="HD135" s="99"/>
      <c r="HE135" s="99"/>
      <c r="HF135" s="99"/>
      <c r="HG135" s="99"/>
      <c r="HH135" s="99"/>
      <c r="HI135" s="99"/>
      <c r="HL135" s="12"/>
      <c r="HM135" s="12"/>
      <c r="IB135" s="13"/>
    </row>
    <row r="136" spans="1:236" s="11" customFormat="1" ht="13.5" customHeight="1">
      <c r="A136" s="89" t="s">
        <v>121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  <c r="EL136" s="89"/>
      <c r="EM136" s="89"/>
      <c r="EN136" s="89"/>
      <c r="EO136" s="89"/>
      <c r="EP136" s="89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89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89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89"/>
      <c r="GD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89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89"/>
      <c r="HD136" s="89"/>
      <c r="HE136" s="89"/>
      <c r="HF136" s="89"/>
      <c r="HG136" s="89"/>
      <c r="HH136" s="89"/>
      <c r="HI136" s="89"/>
      <c r="HL136" s="12"/>
      <c r="HM136" s="12"/>
      <c r="IB136" s="13"/>
    </row>
    <row r="137" spans="1:236" s="11" customFormat="1" ht="13.5" customHeight="1">
      <c r="A137" s="98" t="s">
        <v>122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  <c r="DD137" s="98"/>
      <c r="DE137" s="98"/>
      <c r="DF137" s="98"/>
      <c r="DG137" s="98"/>
      <c r="DH137" s="98"/>
      <c r="DI137" s="98"/>
      <c r="DJ137" s="98"/>
      <c r="DK137" s="98"/>
      <c r="DL137" s="98"/>
      <c r="DM137" s="98"/>
      <c r="DN137" s="98"/>
      <c r="DO137" s="98"/>
      <c r="DP137" s="98"/>
      <c r="DQ137" s="98"/>
      <c r="DR137" s="98"/>
      <c r="DS137" s="98"/>
      <c r="DT137" s="98"/>
      <c r="DU137" s="98"/>
      <c r="DV137" s="98"/>
      <c r="DW137" s="98"/>
      <c r="DX137" s="98"/>
      <c r="DY137" s="98"/>
      <c r="DZ137" s="98"/>
      <c r="EA137" s="98"/>
      <c r="EB137" s="98"/>
      <c r="EC137" s="98"/>
      <c r="ED137" s="98"/>
      <c r="EE137" s="98"/>
      <c r="EF137" s="98"/>
      <c r="EG137" s="98"/>
      <c r="EH137" s="98"/>
      <c r="EI137" s="98"/>
      <c r="EJ137" s="98"/>
      <c r="EK137" s="98"/>
      <c r="EL137" s="98"/>
      <c r="EM137" s="98"/>
      <c r="EN137" s="98"/>
      <c r="EO137" s="98"/>
      <c r="EP137" s="98"/>
      <c r="EQ137" s="98"/>
      <c r="ER137" s="98"/>
      <c r="ES137" s="98"/>
      <c r="ET137" s="98"/>
      <c r="EU137" s="98"/>
      <c r="EV137" s="98"/>
      <c r="EW137" s="98"/>
      <c r="EX137" s="98"/>
      <c r="EY137" s="98"/>
      <c r="EZ137" s="98"/>
      <c r="FA137" s="98"/>
      <c r="FB137" s="98"/>
      <c r="FC137" s="98"/>
      <c r="FD137" s="98"/>
      <c r="FE137" s="98"/>
      <c r="FF137" s="98"/>
      <c r="FG137" s="98"/>
      <c r="FH137" s="98"/>
      <c r="FI137" s="98"/>
      <c r="FJ137" s="98"/>
      <c r="FK137" s="98"/>
      <c r="FL137" s="98"/>
      <c r="FM137" s="98"/>
      <c r="FN137" s="98"/>
      <c r="FO137" s="98"/>
      <c r="FP137" s="98"/>
      <c r="FQ137" s="98"/>
      <c r="FR137" s="98"/>
      <c r="FS137" s="98"/>
      <c r="FT137" s="98"/>
      <c r="FU137" s="98"/>
      <c r="FV137" s="98"/>
      <c r="FW137" s="98"/>
      <c r="FX137" s="98"/>
      <c r="FY137" s="98"/>
      <c r="FZ137" s="98"/>
      <c r="GA137" s="98"/>
      <c r="GB137" s="98"/>
      <c r="GC137" s="98"/>
      <c r="GD137" s="98"/>
      <c r="GE137" s="98"/>
      <c r="GF137" s="98"/>
      <c r="GG137" s="98"/>
      <c r="GH137" s="98"/>
      <c r="GI137" s="98"/>
      <c r="GJ137" s="98"/>
      <c r="GK137" s="98"/>
      <c r="GL137" s="98"/>
      <c r="GM137" s="98"/>
      <c r="GN137" s="98"/>
      <c r="GO137" s="98"/>
      <c r="GP137" s="98"/>
      <c r="GQ137" s="98"/>
      <c r="GR137" s="98"/>
      <c r="GS137" s="98"/>
      <c r="GT137" s="98"/>
      <c r="GU137" s="98"/>
      <c r="GV137" s="98"/>
      <c r="GW137" s="98"/>
      <c r="GX137" s="98"/>
      <c r="GY137" s="98"/>
      <c r="GZ137" s="98"/>
      <c r="HA137" s="98"/>
      <c r="HB137" s="98"/>
      <c r="HC137" s="98"/>
      <c r="HD137" s="98"/>
      <c r="HE137" s="98"/>
      <c r="HF137" s="98"/>
      <c r="HG137" s="98"/>
      <c r="HH137" s="98"/>
      <c r="HI137" s="98"/>
      <c r="HL137" s="12"/>
      <c r="HM137" s="12"/>
      <c r="IB137" s="13"/>
    </row>
    <row r="138" spans="1:236" s="11" customFormat="1" ht="28.5" customHeight="1">
      <c r="A138" s="98" t="s">
        <v>123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8"/>
      <c r="CM138" s="98"/>
      <c r="CN138" s="98"/>
      <c r="CO138" s="98"/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  <c r="DB138" s="98"/>
      <c r="DC138" s="98"/>
      <c r="DD138" s="98"/>
      <c r="DE138" s="98"/>
      <c r="DF138" s="98"/>
      <c r="DG138" s="98"/>
      <c r="DH138" s="98"/>
      <c r="DI138" s="98"/>
      <c r="DJ138" s="98"/>
      <c r="DK138" s="98"/>
      <c r="DL138" s="98"/>
      <c r="DM138" s="98"/>
      <c r="DN138" s="98"/>
      <c r="DO138" s="98"/>
      <c r="DP138" s="98"/>
      <c r="DQ138" s="98"/>
      <c r="DR138" s="98"/>
      <c r="DS138" s="98"/>
      <c r="DT138" s="98"/>
      <c r="DU138" s="98"/>
      <c r="DV138" s="98"/>
      <c r="DW138" s="98"/>
      <c r="DX138" s="98"/>
      <c r="DY138" s="98"/>
      <c r="DZ138" s="98"/>
      <c r="EA138" s="98"/>
      <c r="EB138" s="98"/>
      <c r="EC138" s="98"/>
      <c r="ED138" s="98"/>
      <c r="EE138" s="98"/>
      <c r="EF138" s="98"/>
      <c r="EG138" s="98"/>
      <c r="EH138" s="98"/>
      <c r="EI138" s="98"/>
      <c r="EJ138" s="98"/>
      <c r="EK138" s="98"/>
      <c r="EL138" s="98"/>
      <c r="EM138" s="98"/>
      <c r="EN138" s="98"/>
      <c r="EO138" s="98"/>
      <c r="EP138" s="98"/>
      <c r="EQ138" s="98"/>
      <c r="ER138" s="98"/>
      <c r="ES138" s="98"/>
      <c r="ET138" s="98"/>
      <c r="EU138" s="98"/>
      <c r="EV138" s="98"/>
      <c r="EW138" s="98"/>
      <c r="EX138" s="98"/>
      <c r="EY138" s="98"/>
      <c r="EZ138" s="98"/>
      <c r="FA138" s="98"/>
      <c r="FB138" s="98"/>
      <c r="FC138" s="98"/>
      <c r="FD138" s="98"/>
      <c r="FE138" s="98"/>
      <c r="FF138" s="98"/>
      <c r="FG138" s="98"/>
      <c r="FH138" s="98"/>
      <c r="FI138" s="98"/>
      <c r="FJ138" s="98"/>
      <c r="FK138" s="98"/>
      <c r="FL138" s="98"/>
      <c r="FM138" s="98"/>
      <c r="FN138" s="98"/>
      <c r="FO138" s="98"/>
      <c r="FP138" s="98"/>
      <c r="FQ138" s="98"/>
      <c r="FR138" s="98"/>
      <c r="FS138" s="98"/>
      <c r="FT138" s="98"/>
      <c r="FU138" s="98"/>
      <c r="FV138" s="98"/>
      <c r="FW138" s="98"/>
      <c r="FX138" s="98"/>
      <c r="FY138" s="98"/>
      <c r="FZ138" s="98"/>
      <c r="GA138" s="98"/>
      <c r="GB138" s="98"/>
      <c r="GC138" s="98"/>
      <c r="GD138" s="98"/>
      <c r="GE138" s="98"/>
      <c r="GF138" s="98"/>
      <c r="GG138" s="98"/>
      <c r="GH138" s="98"/>
      <c r="GI138" s="98"/>
      <c r="GJ138" s="98"/>
      <c r="GK138" s="98"/>
      <c r="GL138" s="98"/>
      <c r="GM138" s="98"/>
      <c r="GN138" s="98"/>
      <c r="GO138" s="98"/>
      <c r="GP138" s="98"/>
      <c r="GQ138" s="98"/>
      <c r="GR138" s="98"/>
      <c r="GS138" s="98"/>
      <c r="GT138" s="98"/>
      <c r="GU138" s="98"/>
      <c r="GV138" s="98"/>
      <c r="GW138" s="98"/>
      <c r="GX138" s="98"/>
      <c r="GY138" s="98"/>
      <c r="GZ138" s="98"/>
      <c r="HA138" s="98"/>
      <c r="HB138" s="98"/>
      <c r="HC138" s="98"/>
      <c r="HD138" s="98"/>
      <c r="HE138" s="98"/>
      <c r="HF138" s="98"/>
      <c r="HG138" s="98"/>
      <c r="HH138" s="98"/>
      <c r="HI138" s="98"/>
      <c r="HL138" s="12"/>
      <c r="HM138" s="12"/>
      <c r="IB138" s="13"/>
    </row>
    <row r="139" spans="1:236" s="11" customFormat="1" ht="13.5" customHeight="1">
      <c r="A139" s="89" t="s">
        <v>124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  <c r="EJ139" s="89"/>
      <c r="EK139" s="89"/>
      <c r="EL139" s="89"/>
      <c r="EM139" s="89"/>
      <c r="EN139" s="89"/>
      <c r="EO139" s="89"/>
      <c r="EP139" s="89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89"/>
      <c r="FD139" s="89"/>
      <c r="FE139" s="89"/>
      <c r="FF139" s="89"/>
      <c r="FG139" s="89"/>
      <c r="FH139" s="89"/>
      <c r="FI139" s="89"/>
      <c r="FJ139" s="89"/>
      <c r="FK139" s="89"/>
      <c r="FL139" s="89"/>
      <c r="FM139" s="89"/>
      <c r="FN139" s="89"/>
      <c r="FO139" s="89"/>
      <c r="FP139" s="89"/>
      <c r="FQ139" s="89"/>
      <c r="FR139" s="89"/>
      <c r="FS139" s="89"/>
      <c r="FT139" s="89"/>
      <c r="FU139" s="89"/>
      <c r="FV139" s="89"/>
      <c r="FW139" s="89"/>
      <c r="FX139" s="89"/>
      <c r="FY139" s="89"/>
      <c r="FZ139" s="89"/>
      <c r="GA139" s="89"/>
      <c r="GB139" s="89"/>
      <c r="GC139" s="89"/>
      <c r="GD139" s="89"/>
      <c r="GE139" s="89"/>
      <c r="GF139" s="89"/>
      <c r="GG139" s="89"/>
      <c r="GH139" s="89"/>
      <c r="GI139" s="89"/>
      <c r="GJ139" s="89"/>
      <c r="GK139" s="89"/>
      <c r="GL139" s="89"/>
      <c r="GM139" s="89"/>
      <c r="GN139" s="89"/>
      <c r="GO139" s="89"/>
      <c r="GP139" s="89"/>
      <c r="GQ139" s="89"/>
      <c r="GR139" s="89"/>
      <c r="GS139" s="89"/>
      <c r="GT139" s="89"/>
      <c r="GU139" s="89"/>
      <c r="GV139" s="89"/>
      <c r="GW139" s="89"/>
      <c r="GX139" s="89"/>
      <c r="GY139" s="89"/>
      <c r="GZ139" s="89"/>
      <c r="HA139" s="89"/>
      <c r="HB139" s="89"/>
      <c r="HC139" s="89"/>
      <c r="HD139" s="89"/>
      <c r="HE139" s="89"/>
      <c r="HF139" s="89"/>
      <c r="HG139" s="89"/>
      <c r="HH139" s="89"/>
      <c r="HI139" s="89"/>
      <c r="HL139" s="12"/>
      <c r="HM139" s="12"/>
      <c r="IB139" s="13"/>
    </row>
    <row r="140" spans="1:236" s="11" customFormat="1" ht="17.25" customHeight="1">
      <c r="A140" s="34" t="s">
        <v>125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L140" s="12"/>
      <c r="HM140" s="12"/>
      <c r="IB140" s="13"/>
    </row>
    <row r="141" spans="1:236" s="11" customFormat="1" ht="1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L141" s="12"/>
      <c r="HM141" s="12"/>
      <c r="IB141" s="13"/>
    </row>
    <row r="142" spans="1:236" s="43" customFormat="1" ht="28.5" customHeight="1">
      <c r="A142" s="91" t="s">
        <v>126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73" t="s">
        <v>127</v>
      </c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93" t="s">
        <v>128</v>
      </c>
      <c r="GV142" s="94"/>
      <c r="GW142" s="94"/>
      <c r="GX142" s="94"/>
      <c r="GY142" s="94"/>
      <c r="GZ142" s="94"/>
      <c r="HA142" s="94"/>
      <c r="HB142" s="94"/>
      <c r="HC142" s="94"/>
      <c r="HD142" s="94"/>
      <c r="HE142" s="94"/>
      <c r="HF142" s="94"/>
      <c r="HG142" s="94"/>
      <c r="HH142" s="94"/>
      <c r="HI142" s="94"/>
      <c r="HL142" s="44"/>
      <c r="HM142" s="44"/>
      <c r="IB142" s="45"/>
    </row>
    <row r="143" spans="1:236" s="43" customFormat="1" ht="13.5" customHeight="1">
      <c r="A143" s="95">
        <v>1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73">
        <v>2</v>
      </c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97">
        <v>3</v>
      </c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L143" s="44"/>
      <c r="HM143" s="44"/>
      <c r="IB143" s="45"/>
    </row>
    <row r="144" spans="1:236" s="43" customFormat="1" ht="53.25" customHeight="1">
      <c r="A144" s="83" t="s">
        <v>129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5"/>
      <c r="S144" s="75" t="s">
        <v>130</v>
      </c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  <c r="FS144" s="75"/>
      <c r="FT144" s="75"/>
      <c r="FU144" s="75"/>
      <c r="FV144" s="75"/>
      <c r="FW144" s="75"/>
      <c r="FX144" s="75"/>
      <c r="FY144" s="75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/>
      <c r="GK144" s="75"/>
      <c r="GL144" s="75"/>
      <c r="GM144" s="75"/>
      <c r="GN144" s="75"/>
      <c r="GO144" s="75"/>
      <c r="GP144" s="75"/>
      <c r="GQ144" s="75"/>
      <c r="GR144" s="75"/>
      <c r="GS144" s="75"/>
      <c r="GT144" s="75"/>
      <c r="GU144" s="86" t="s">
        <v>131</v>
      </c>
      <c r="GV144" s="87"/>
      <c r="GW144" s="87"/>
      <c r="GX144" s="87"/>
      <c r="GY144" s="87"/>
      <c r="GZ144" s="87"/>
      <c r="HA144" s="87"/>
      <c r="HB144" s="87"/>
      <c r="HC144" s="87"/>
      <c r="HD144" s="87"/>
      <c r="HE144" s="87"/>
      <c r="HF144" s="87"/>
      <c r="HG144" s="87"/>
      <c r="HH144" s="87"/>
      <c r="HI144" s="87"/>
      <c r="HL144" s="44"/>
      <c r="HM144" s="44"/>
      <c r="IB144" s="45"/>
    </row>
    <row r="145" spans="1:236" s="11" customFormat="1" ht="15.75">
      <c r="A145" s="189" t="s">
        <v>132</v>
      </c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  <c r="AQ145" s="189"/>
      <c r="AR145" s="189"/>
      <c r="AS145" s="189"/>
      <c r="AT145" s="189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189"/>
      <c r="BF145" s="189"/>
      <c r="BG145" s="189"/>
      <c r="BH145" s="189"/>
      <c r="BI145" s="189"/>
      <c r="BJ145" s="189"/>
      <c r="BK145" s="189"/>
      <c r="BL145" s="189"/>
      <c r="BM145" s="189"/>
      <c r="BN145" s="189"/>
      <c r="BO145" s="189"/>
      <c r="BP145" s="189"/>
      <c r="BQ145" s="189"/>
      <c r="BR145" s="189"/>
      <c r="BS145" s="189"/>
      <c r="BT145" s="189"/>
      <c r="BU145" s="189"/>
      <c r="BV145" s="189"/>
      <c r="BW145" s="189"/>
      <c r="BX145" s="189"/>
      <c r="BY145" s="189"/>
      <c r="BZ145" s="189"/>
      <c r="CA145" s="189"/>
      <c r="CB145" s="189"/>
      <c r="CC145" s="189"/>
      <c r="CD145" s="189"/>
      <c r="CE145" s="189"/>
      <c r="CF145" s="189"/>
      <c r="CG145" s="189"/>
      <c r="CH145" s="189"/>
      <c r="CI145" s="189"/>
      <c r="CJ145" s="189"/>
      <c r="CK145" s="189"/>
      <c r="CL145" s="189"/>
      <c r="CM145" s="189"/>
      <c r="CN145" s="189"/>
      <c r="CO145" s="189"/>
      <c r="CP145" s="189"/>
      <c r="CQ145" s="189"/>
      <c r="CR145" s="189"/>
      <c r="CS145" s="189"/>
      <c r="CT145" s="189"/>
      <c r="CU145" s="189"/>
      <c r="CV145" s="189"/>
      <c r="CW145" s="189"/>
      <c r="CX145" s="189"/>
      <c r="CY145" s="189"/>
      <c r="CZ145" s="189"/>
      <c r="DA145" s="189"/>
      <c r="DB145" s="189"/>
      <c r="DC145" s="189"/>
      <c r="DD145" s="189"/>
      <c r="DE145" s="189"/>
      <c r="DF145" s="189"/>
      <c r="DG145" s="189"/>
      <c r="DH145" s="189"/>
      <c r="DI145" s="189"/>
      <c r="DJ145" s="189"/>
      <c r="DK145" s="189"/>
      <c r="DL145" s="189"/>
      <c r="DM145" s="189"/>
      <c r="DN145" s="189"/>
      <c r="DO145" s="189"/>
      <c r="DP145" s="189"/>
      <c r="DQ145" s="189"/>
      <c r="DR145" s="189"/>
      <c r="DS145" s="189"/>
      <c r="DT145" s="189"/>
      <c r="DU145" s="189"/>
      <c r="DV145" s="189"/>
      <c r="DW145" s="189"/>
      <c r="DX145" s="189"/>
      <c r="DY145" s="189"/>
      <c r="DZ145" s="189"/>
      <c r="EA145" s="189"/>
      <c r="EB145" s="189"/>
      <c r="EC145" s="189"/>
      <c r="ED145" s="189"/>
      <c r="EE145" s="189"/>
      <c r="EF145" s="189"/>
      <c r="EG145" s="189"/>
      <c r="EH145" s="189"/>
      <c r="EI145" s="189"/>
      <c r="EJ145" s="189"/>
      <c r="EK145" s="189"/>
      <c r="EL145" s="189"/>
      <c r="EM145" s="189"/>
      <c r="EN145" s="189"/>
      <c r="EO145" s="189"/>
      <c r="EP145" s="189"/>
      <c r="EQ145" s="189"/>
      <c r="ER145" s="189"/>
      <c r="ES145" s="189"/>
      <c r="ET145" s="189"/>
      <c r="EU145" s="189"/>
      <c r="EV145" s="189"/>
      <c r="EW145" s="189"/>
      <c r="EX145" s="189"/>
      <c r="EY145" s="189"/>
      <c r="EZ145" s="189"/>
      <c r="FA145" s="189"/>
      <c r="FB145" s="189"/>
      <c r="FC145" s="189"/>
      <c r="FD145" s="189"/>
      <c r="FE145" s="189"/>
      <c r="FF145" s="189"/>
      <c r="FG145" s="189"/>
      <c r="FH145" s="189"/>
      <c r="FI145" s="189"/>
      <c r="FJ145" s="189"/>
      <c r="FK145" s="189"/>
      <c r="FL145" s="189"/>
      <c r="FM145" s="189"/>
      <c r="FN145" s="189"/>
      <c r="FO145" s="189"/>
      <c r="FP145" s="189"/>
      <c r="FQ145" s="189"/>
      <c r="FR145" s="189"/>
      <c r="FS145" s="189"/>
      <c r="FT145" s="189"/>
      <c r="FU145" s="189"/>
      <c r="FV145" s="189"/>
      <c r="FW145" s="189"/>
      <c r="FX145" s="189"/>
      <c r="FY145" s="189"/>
      <c r="FZ145" s="189"/>
      <c r="GA145" s="189"/>
      <c r="GB145" s="189"/>
      <c r="GC145" s="189"/>
      <c r="GD145" s="189"/>
      <c r="GE145" s="189"/>
      <c r="GF145" s="189"/>
      <c r="GG145" s="189"/>
      <c r="GH145" s="189"/>
      <c r="GI145" s="189"/>
      <c r="GJ145" s="189"/>
      <c r="GK145" s="189"/>
      <c r="GL145" s="189"/>
      <c r="GM145" s="189"/>
      <c r="GN145" s="189"/>
      <c r="GO145" s="189"/>
      <c r="GP145" s="189"/>
      <c r="GQ145" s="189"/>
      <c r="GR145" s="189"/>
      <c r="GS145" s="189"/>
      <c r="GT145" s="189"/>
      <c r="GU145" s="189"/>
      <c r="GV145" s="189"/>
      <c r="GW145" s="189"/>
      <c r="GX145" s="189"/>
      <c r="GY145" s="189"/>
      <c r="GZ145" s="189"/>
      <c r="HA145" s="189"/>
      <c r="HB145" s="189"/>
      <c r="HC145" s="189"/>
      <c r="HD145" s="189"/>
      <c r="HE145" s="189"/>
      <c r="HF145" s="189"/>
      <c r="HG145" s="189"/>
      <c r="HH145" s="189"/>
      <c r="HI145" s="189"/>
      <c r="HL145" s="12"/>
      <c r="HM145" s="12"/>
      <c r="IB145" s="13"/>
    </row>
    <row r="146" spans="1:236" s="11" customFormat="1" ht="15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L146" s="12"/>
      <c r="HM146" s="12"/>
      <c r="IB146" s="13"/>
    </row>
    <row r="147" spans="1:236" s="11" customFormat="1" ht="15.75">
      <c r="A147" s="60" t="s">
        <v>25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190" t="s">
        <v>133</v>
      </c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0"/>
      <c r="BQ147" s="190"/>
      <c r="BR147" s="190"/>
      <c r="BS147" s="190"/>
      <c r="BT147" s="190"/>
      <c r="BU147" s="190"/>
      <c r="BV147" s="190"/>
      <c r="BW147" s="190"/>
      <c r="BX147" s="190"/>
      <c r="BY147" s="190"/>
      <c r="BZ147" s="190"/>
      <c r="CA147" s="190"/>
      <c r="CB147" s="190"/>
      <c r="CC147" s="190"/>
      <c r="CD147" s="190"/>
      <c r="CE147" s="190"/>
      <c r="CF147" s="190"/>
      <c r="CG147" s="190"/>
      <c r="CH147" s="190"/>
      <c r="CI147" s="190"/>
      <c r="CJ147" s="190"/>
      <c r="CK147" s="190"/>
      <c r="CL147" s="190"/>
      <c r="CM147" s="190"/>
      <c r="CN147" s="190"/>
      <c r="CO147" s="190"/>
      <c r="CP147" s="190"/>
      <c r="CQ147" s="190"/>
      <c r="CR147" s="190"/>
      <c r="CS147" s="190"/>
      <c r="CT147" s="190"/>
      <c r="CU147" s="190"/>
      <c r="CV147" s="190"/>
      <c r="CW147" s="190"/>
      <c r="CX147" s="190"/>
      <c r="CY147" s="190"/>
      <c r="CZ147" s="190"/>
      <c r="DA147" s="190"/>
      <c r="DB147" s="190"/>
      <c r="DC147" s="190"/>
      <c r="DD147" s="190"/>
      <c r="DE147" s="190"/>
      <c r="DF147" s="190"/>
      <c r="DG147" s="190"/>
      <c r="DH147" s="190"/>
      <c r="DI147" s="190"/>
      <c r="DJ147" s="190"/>
      <c r="DK147" s="190"/>
      <c r="DL147" s="190"/>
      <c r="DM147" s="190"/>
      <c r="DN147" s="190"/>
      <c r="DO147" s="190"/>
      <c r="DP147" s="190"/>
      <c r="DQ147" s="190"/>
      <c r="DR147" s="190"/>
      <c r="DS147" s="190"/>
      <c r="DT147" s="190"/>
      <c r="DU147" s="190"/>
      <c r="DV147" s="190"/>
      <c r="DW147" s="190"/>
      <c r="DX147" s="190"/>
      <c r="DY147" s="190"/>
      <c r="DZ147" s="190"/>
      <c r="EA147" s="190"/>
      <c r="EB147" s="190"/>
      <c r="EC147" s="190"/>
      <c r="ED147" s="190"/>
      <c r="EE147" s="190"/>
      <c r="EF147" s="190"/>
      <c r="EG147" s="190"/>
      <c r="EH147" s="190"/>
      <c r="EI147" s="190"/>
      <c r="EJ147" s="190"/>
      <c r="EK147" s="190"/>
      <c r="EL147" s="190"/>
      <c r="EM147" s="190"/>
      <c r="EN147" s="190"/>
      <c r="EO147" s="190"/>
      <c r="EP147" s="190"/>
      <c r="EQ147" s="190"/>
      <c r="ER147" s="190"/>
      <c r="ES147" s="190"/>
      <c r="ET147" s="190"/>
      <c r="EU147" s="190"/>
      <c r="EV147" s="190"/>
      <c r="EW147" s="190"/>
      <c r="EX147" s="190"/>
      <c r="EY147" s="190"/>
      <c r="EZ147" s="190"/>
      <c r="FA147" s="190"/>
      <c r="FB147" s="190"/>
      <c r="FC147" s="190"/>
      <c r="FD147" s="190"/>
      <c r="FE147" s="190"/>
      <c r="FF147" s="190"/>
      <c r="FG147" s="190"/>
      <c r="FH147" s="190"/>
      <c r="FI147" s="190"/>
      <c r="FJ147" s="190"/>
      <c r="FK147" s="190"/>
      <c r="FL147" s="190"/>
      <c r="FM147" s="190"/>
      <c r="FN147" s="190"/>
      <c r="FO147" s="190"/>
      <c r="FP147" s="191" t="s">
        <v>27</v>
      </c>
      <c r="FQ147" s="191"/>
      <c r="FR147" s="191"/>
      <c r="FS147" s="191"/>
      <c r="FT147" s="191"/>
      <c r="FU147" s="191"/>
      <c r="FV147" s="191"/>
      <c r="FW147" s="191"/>
      <c r="FX147" s="191"/>
      <c r="FY147" s="191"/>
      <c r="FZ147" s="191"/>
      <c r="GA147" s="191"/>
      <c r="GB147" s="191"/>
      <c r="GC147" s="191"/>
      <c r="GD147" s="191"/>
      <c r="GE147" s="191"/>
      <c r="GF147" s="191"/>
      <c r="GG147" s="191"/>
      <c r="GH147" s="191"/>
      <c r="GI147" s="191"/>
      <c r="GJ147" s="191"/>
      <c r="GK147" s="191"/>
      <c r="GL147" s="191"/>
      <c r="GM147" s="191"/>
      <c r="GN147" s="191"/>
      <c r="GO147" s="191"/>
      <c r="GP147" s="191"/>
      <c r="GQ147" s="191"/>
      <c r="GR147" s="191"/>
      <c r="GS147" s="191"/>
      <c r="GT147" s="191"/>
      <c r="GU147" s="191"/>
      <c r="GV147" s="191"/>
      <c r="GW147" s="191"/>
      <c r="GX147" s="191"/>
      <c r="GY147" s="191"/>
      <c r="GZ147" s="192"/>
      <c r="HA147" s="193" t="s">
        <v>134</v>
      </c>
      <c r="HB147" s="193"/>
      <c r="HC147" s="193"/>
      <c r="HD147" s="193"/>
      <c r="HE147" s="193"/>
      <c r="HF147" s="193"/>
      <c r="HG147" s="193"/>
      <c r="HH147" s="193"/>
      <c r="HI147" s="193"/>
      <c r="HL147" s="12"/>
      <c r="HM147" s="12"/>
      <c r="IB147" s="13"/>
    </row>
    <row r="148" spans="1:236" s="11" customFormat="1" ht="15.75">
      <c r="A148" s="194" t="s">
        <v>29</v>
      </c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4"/>
      <c r="AK148" s="194"/>
      <c r="AL148" s="194"/>
      <c r="AM148" s="194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5" t="s">
        <v>135</v>
      </c>
      <c r="BI148" s="195"/>
      <c r="BJ148" s="195"/>
      <c r="BK148" s="195"/>
      <c r="BL148" s="195"/>
      <c r="BM148" s="195"/>
      <c r="BN148" s="195"/>
      <c r="BO148" s="195"/>
      <c r="BP148" s="195"/>
      <c r="BQ148" s="195"/>
      <c r="BR148" s="195"/>
      <c r="BS148" s="195"/>
      <c r="BT148" s="195"/>
      <c r="BU148" s="195"/>
      <c r="BV148" s="195"/>
      <c r="BW148" s="195"/>
      <c r="BX148" s="195"/>
      <c r="BY148" s="195"/>
      <c r="BZ148" s="195"/>
      <c r="CA148" s="195"/>
      <c r="CB148" s="195"/>
      <c r="CC148" s="195"/>
      <c r="CD148" s="195"/>
      <c r="CE148" s="195"/>
      <c r="CF148" s="195"/>
      <c r="CG148" s="195"/>
      <c r="CH148" s="195"/>
      <c r="CI148" s="195"/>
      <c r="CJ148" s="195"/>
      <c r="CK148" s="195"/>
      <c r="CL148" s="195"/>
      <c r="CM148" s="195"/>
      <c r="CN148" s="195"/>
      <c r="CO148" s="195"/>
      <c r="CP148" s="195"/>
      <c r="CQ148" s="195"/>
      <c r="CR148" s="195"/>
      <c r="CS148" s="195"/>
      <c r="CT148" s="195"/>
      <c r="CU148" s="195"/>
      <c r="CV148" s="195"/>
      <c r="CW148" s="195"/>
      <c r="CX148" s="195"/>
      <c r="CY148" s="195"/>
      <c r="CZ148" s="195"/>
      <c r="DA148" s="195"/>
      <c r="DB148" s="195"/>
      <c r="DC148" s="195"/>
      <c r="DD148" s="195"/>
      <c r="DE148" s="195"/>
      <c r="DF148" s="195"/>
      <c r="DG148" s="195"/>
      <c r="DH148" s="195"/>
      <c r="DI148" s="195"/>
      <c r="DJ148" s="195"/>
      <c r="DK148" s="195"/>
      <c r="DL148" s="195"/>
      <c r="DM148" s="195"/>
      <c r="DN148" s="195"/>
      <c r="DO148" s="195"/>
      <c r="DP148" s="195"/>
      <c r="DQ148" s="195"/>
      <c r="DR148" s="195"/>
      <c r="DS148" s="195"/>
      <c r="DT148" s="195"/>
      <c r="DU148" s="195"/>
      <c r="DV148" s="195"/>
      <c r="DW148" s="195"/>
      <c r="DX148" s="195"/>
      <c r="DY148" s="195"/>
      <c r="DZ148" s="195"/>
      <c r="EA148" s="195"/>
      <c r="EB148" s="195"/>
      <c r="EC148" s="195"/>
      <c r="ED148" s="195"/>
      <c r="EE148" s="195"/>
      <c r="EF148" s="195"/>
      <c r="EG148" s="195"/>
      <c r="EH148" s="195"/>
      <c r="EI148" s="195"/>
      <c r="EJ148" s="195"/>
      <c r="EK148" s="195"/>
      <c r="EL148" s="195"/>
      <c r="EM148" s="195"/>
      <c r="EN148" s="195"/>
      <c r="EO148" s="195"/>
      <c r="EP148" s="195"/>
      <c r="EQ148" s="195"/>
      <c r="ER148" s="195"/>
      <c r="ES148" s="195"/>
      <c r="ET148" s="195"/>
      <c r="EU148" s="195"/>
      <c r="EV148" s="195"/>
      <c r="EW148" s="195"/>
      <c r="EX148" s="195"/>
      <c r="EY148" s="195"/>
      <c r="EZ148" s="195"/>
      <c r="FA148" s="195"/>
      <c r="FB148" s="195"/>
      <c r="FC148" s="195"/>
      <c r="FD148" s="195"/>
      <c r="FE148" s="195"/>
      <c r="FF148" s="195"/>
      <c r="FG148" s="195"/>
      <c r="FH148" s="195"/>
      <c r="FI148" s="195"/>
      <c r="FJ148" s="195"/>
      <c r="FK148" s="195"/>
      <c r="FL148" s="195"/>
      <c r="FM148" s="195"/>
      <c r="FN148" s="195"/>
      <c r="FO148" s="195"/>
      <c r="FP148" s="191" t="s">
        <v>31</v>
      </c>
      <c r="FQ148" s="191"/>
      <c r="FR148" s="191"/>
      <c r="FS148" s="191"/>
      <c r="FT148" s="191"/>
      <c r="FU148" s="191"/>
      <c r="FV148" s="191"/>
      <c r="FW148" s="191"/>
      <c r="FX148" s="191"/>
      <c r="FY148" s="191"/>
      <c r="FZ148" s="191"/>
      <c r="GA148" s="191"/>
      <c r="GB148" s="191"/>
      <c r="GC148" s="191"/>
      <c r="GD148" s="191"/>
      <c r="GE148" s="191"/>
      <c r="GF148" s="191"/>
      <c r="GG148" s="191"/>
      <c r="GH148" s="191"/>
      <c r="GI148" s="191"/>
      <c r="GJ148" s="191"/>
      <c r="GK148" s="191"/>
      <c r="GL148" s="191"/>
      <c r="GM148" s="191"/>
      <c r="GN148" s="191"/>
      <c r="GO148" s="191"/>
      <c r="GP148" s="191"/>
      <c r="GQ148" s="191"/>
      <c r="GR148" s="191"/>
      <c r="GS148" s="191"/>
      <c r="GT148" s="191"/>
      <c r="GU148" s="191"/>
      <c r="GV148" s="191"/>
      <c r="GW148" s="191"/>
      <c r="GX148" s="191"/>
      <c r="GY148" s="191"/>
      <c r="GZ148" s="192"/>
      <c r="HA148" s="193"/>
      <c r="HB148" s="193"/>
      <c r="HC148" s="193"/>
      <c r="HD148" s="193"/>
      <c r="HE148" s="193"/>
      <c r="HF148" s="193"/>
      <c r="HG148" s="193"/>
      <c r="HH148" s="193"/>
      <c r="HI148" s="193"/>
      <c r="HL148" s="12"/>
      <c r="HM148" s="12"/>
      <c r="IB148" s="13"/>
    </row>
    <row r="149" spans="1:236" s="11" customFormat="1" ht="15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L149" s="12"/>
      <c r="HM149" s="12"/>
      <c r="IB149" s="13"/>
    </row>
    <row r="150" spans="1:236" s="11" customFormat="1" ht="15.75">
      <c r="A150" s="34" t="s">
        <v>32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L150" s="12"/>
      <c r="HM150" s="12"/>
      <c r="IB150" s="13"/>
    </row>
    <row r="151" spans="1:236" s="11" customFormat="1" ht="15.75">
      <c r="A151" s="34" t="s">
        <v>33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L151" s="12"/>
      <c r="HM151" s="12"/>
      <c r="IB151" s="13"/>
    </row>
    <row r="152" spans="1:236" s="11" customFormat="1" ht="9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L152" s="12"/>
      <c r="HM152" s="12"/>
      <c r="IB152" s="13"/>
    </row>
    <row r="153" spans="1:236" s="7" customFormat="1" ht="27.75" customHeight="1">
      <c r="A153" s="77" t="s">
        <v>34</v>
      </c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125"/>
      <c r="Z153" s="77" t="s">
        <v>35</v>
      </c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125"/>
      <c r="BS153" s="77" t="s">
        <v>36</v>
      </c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125"/>
      <c r="CH153" s="91" t="s">
        <v>37</v>
      </c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2"/>
      <c r="CU153" s="92"/>
      <c r="CV153" s="92"/>
      <c r="CW153" s="92"/>
      <c r="CX153" s="92"/>
      <c r="CY153" s="92"/>
      <c r="CZ153" s="92"/>
      <c r="DA153" s="92"/>
      <c r="DB153" s="92"/>
      <c r="DC153" s="92"/>
      <c r="DD153" s="92"/>
      <c r="DE153" s="92"/>
      <c r="DF153" s="92"/>
      <c r="DG153" s="92"/>
      <c r="DH153" s="92"/>
      <c r="DI153" s="92"/>
      <c r="DJ153" s="92"/>
      <c r="DK153" s="92"/>
      <c r="DL153" s="92"/>
      <c r="DM153" s="92"/>
      <c r="DN153" s="92"/>
      <c r="DO153" s="92"/>
      <c r="DP153" s="92"/>
      <c r="DQ153" s="92"/>
      <c r="DR153" s="92"/>
      <c r="DS153" s="92"/>
      <c r="DT153" s="92"/>
      <c r="DU153" s="92"/>
      <c r="DV153" s="92"/>
      <c r="DW153" s="92"/>
      <c r="DX153" s="92"/>
      <c r="DY153" s="92"/>
      <c r="DZ153" s="92"/>
      <c r="EA153" s="92"/>
      <c r="EB153" s="92"/>
      <c r="EC153" s="92"/>
      <c r="ED153" s="92"/>
      <c r="EE153" s="92"/>
      <c r="EF153" s="92"/>
      <c r="EG153" s="92"/>
      <c r="EH153" s="92"/>
      <c r="EI153" s="92"/>
      <c r="EJ153" s="92"/>
      <c r="EK153" s="92"/>
      <c r="EL153" s="92"/>
      <c r="EM153" s="92"/>
      <c r="EN153" s="92"/>
      <c r="EO153" s="92"/>
      <c r="EP153" s="92"/>
      <c r="EQ153" s="92"/>
      <c r="ER153" s="92"/>
      <c r="ES153" s="92"/>
      <c r="ET153" s="92"/>
      <c r="EU153" s="92"/>
      <c r="EV153" s="92"/>
      <c r="EW153" s="92"/>
      <c r="EX153" s="92"/>
      <c r="EY153" s="92"/>
      <c r="EZ153" s="92"/>
      <c r="FA153" s="92"/>
      <c r="FB153" s="92"/>
      <c r="FC153" s="92"/>
      <c r="FD153" s="92"/>
      <c r="FE153" s="92"/>
      <c r="FF153" s="92"/>
      <c r="FG153" s="92"/>
      <c r="FH153" s="92"/>
      <c r="FI153" s="92"/>
      <c r="FJ153" s="92"/>
      <c r="FK153" s="92"/>
      <c r="FL153" s="92"/>
      <c r="FM153" s="92"/>
      <c r="FN153" s="92"/>
      <c r="FO153" s="92"/>
      <c r="FP153" s="92"/>
      <c r="FQ153" s="92"/>
      <c r="FR153" s="92"/>
      <c r="FS153" s="92"/>
      <c r="FT153" s="152"/>
      <c r="FU153" s="91" t="s">
        <v>38</v>
      </c>
      <c r="FV153" s="92"/>
      <c r="FW153" s="92"/>
      <c r="FX153" s="92"/>
      <c r="FY153" s="92"/>
      <c r="FZ153" s="92"/>
      <c r="GA153" s="92"/>
      <c r="GB153" s="92"/>
      <c r="GC153" s="92"/>
      <c r="GD153" s="92"/>
      <c r="GE153" s="92"/>
      <c r="GF153" s="92"/>
      <c r="GG153" s="92"/>
      <c r="GH153" s="92"/>
      <c r="GI153" s="92"/>
      <c r="GJ153" s="92"/>
      <c r="GK153" s="92"/>
      <c r="GL153" s="92"/>
      <c r="GM153" s="92"/>
      <c r="GN153" s="92"/>
      <c r="GO153" s="92"/>
      <c r="GP153" s="92"/>
      <c r="GQ153" s="92"/>
      <c r="GR153" s="92"/>
      <c r="GS153" s="92"/>
      <c r="GT153" s="92"/>
      <c r="GU153" s="92"/>
      <c r="GV153" s="92"/>
      <c r="GW153" s="92"/>
      <c r="GX153" s="92"/>
      <c r="GY153" s="92"/>
      <c r="GZ153" s="92"/>
      <c r="HA153" s="92"/>
      <c r="HB153" s="92"/>
      <c r="HC153" s="92"/>
      <c r="HD153" s="92"/>
      <c r="HE153" s="92"/>
      <c r="HF153" s="92"/>
      <c r="HG153" s="152"/>
      <c r="HH153" s="42"/>
      <c r="HI153" s="42"/>
      <c r="HJ153" s="42"/>
      <c r="HK153" s="42"/>
      <c r="HL153" s="50"/>
      <c r="HM153" s="50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IB153" s="9"/>
    </row>
    <row r="154" spans="1:236" s="7" customFormat="1" ht="12.75" customHeight="1">
      <c r="A154" s="79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150"/>
      <c r="Z154" s="79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150"/>
      <c r="BS154" s="79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150"/>
      <c r="CH154" s="77" t="s">
        <v>39</v>
      </c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125"/>
      <c r="FC154" s="77" t="s">
        <v>40</v>
      </c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  <c r="FO154" s="78"/>
      <c r="FP154" s="78"/>
      <c r="FQ154" s="78"/>
      <c r="FR154" s="78"/>
      <c r="FS154" s="78"/>
      <c r="FT154" s="125"/>
      <c r="FU154" s="184">
        <v>20</v>
      </c>
      <c r="FV154" s="185"/>
      <c r="FW154" s="185"/>
      <c r="FX154" s="185"/>
      <c r="FY154" s="186" t="s">
        <v>41</v>
      </c>
      <c r="FZ154" s="186"/>
      <c r="GA154" s="186"/>
      <c r="GB154" s="186"/>
      <c r="GC154" s="187" t="s">
        <v>42</v>
      </c>
      <c r="GD154" s="187"/>
      <c r="GE154" s="187"/>
      <c r="GF154" s="187"/>
      <c r="GG154" s="188"/>
      <c r="GH154" s="184">
        <v>20</v>
      </c>
      <c r="GI154" s="185"/>
      <c r="GJ154" s="185"/>
      <c r="GK154" s="185"/>
      <c r="GL154" s="186" t="s">
        <v>43</v>
      </c>
      <c r="GM154" s="186"/>
      <c r="GN154" s="186"/>
      <c r="GO154" s="186"/>
      <c r="GP154" s="187" t="s">
        <v>42</v>
      </c>
      <c r="GQ154" s="187"/>
      <c r="GR154" s="187"/>
      <c r="GS154" s="187"/>
      <c r="GT154" s="188"/>
      <c r="GU154" s="184">
        <v>20</v>
      </c>
      <c r="GV154" s="185"/>
      <c r="GW154" s="185"/>
      <c r="GX154" s="185"/>
      <c r="GY154" s="186" t="s">
        <v>44</v>
      </c>
      <c r="GZ154" s="186"/>
      <c r="HA154" s="186"/>
      <c r="HB154" s="186"/>
      <c r="HC154" s="187" t="s">
        <v>42</v>
      </c>
      <c r="HD154" s="187"/>
      <c r="HE154" s="187"/>
      <c r="HF154" s="187"/>
      <c r="HG154" s="188"/>
      <c r="HH154" s="42"/>
      <c r="HI154" s="42"/>
      <c r="HJ154" s="42"/>
      <c r="HK154" s="42"/>
      <c r="HL154" s="50"/>
      <c r="HM154" s="50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IB154" s="9"/>
    </row>
    <row r="155" spans="1:236" s="7" customFormat="1" ht="47.25" customHeight="1">
      <c r="A155" s="79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150"/>
      <c r="Z155" s="81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151"/>
      <c r="BS155" s="81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82"/>
      <c r="CF155" s="82"/>
      <c r="CG155" s="151"/>
      <c r="CH155" s="79"/>
      <c r="CI155" s="80"/>
      <c r="CJ155" s="80"/>
      <c r="CK155" s="80"/>
      <c r="CL155" s="80"/>
      <c r="CM155" s="80"/>
      <c r="CN155" s="80"/>
      <c r="CO155" s="80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0"/>
      <c r="DH155" s="80"/>
      <c r="DI155" s="80"/>
      <c r="DJ155" s="80"/>
      <c r="DK155" s="80"/>
      <c r="DL155" s="80"/>
      <c r="DM155" s="80"/>
      <c r="DN155" s="80"/>
      <c r="DO155" s="80"/>
      <c r="DP155" s="80"/>
      <c r="DQ155" s="80"/>
      <c r="DR155" s="80"/>
      <c r="DS155" s="80"/>
      <c r="DT155" s="80"/>
      <c r="DU155" s="80"/>
      <c r="DV155" s="80"/>
      <c r="DW155" s="80"/>
      <c r="DX155" s="80"/>
      <c r="DY155" s="80"/>
      <c r="DZ155" s="80"/>
      <c r="EA155" s="80"/>
      <c r="EB155" s="80"/>
      <c r="EC155" s="80"/>
      <c r="ED155" s="80"/>
      <c r="EE155" s="80"/>
      <c r="EF155" s="80"/>
      <c r="EG155" s="80"/>
      <c r="EH155" s="80"/>
      <c r="EI155" s="80"/>
      <c r="EJ155" s="80"/>
      <c r="EK155" s="80"/>
      <c r="EL155" s="80"/>
      <c r="EM155" s="80"/>
      <c r="EN155" s="80"/>
      <c r="EO155" s="80"/>
      <c r="EP155" s="80"/>
      <c r="EQ155" s="80"/>
      <c r="ER155" s="80"/>
      <c r="ES155" s="80"/>
      <c r="ET155" s="80"/>
      <c r="EU155" s="80"/>
      <c r="EV155" s="80"/>
      <c r="EW155" s="80"/>
      <c r="EX155" s="80"/>
      <c r="EY155" s="80"/>
      <c r="EZ155" s="80"/>
      <c r="FA155" s="80"/>
      <c r="FB155" s="150"/>
      <c r="FC155" s="81"/>
      <c r="FD155" s="82"/>
      <c r="FE155" s="82"/>
      <c r="FF155" s="82"/>
      <c r="FG155" s="82"/>
      <c r="FH155" s="82"/>
      <c r="FI155" s="82"/>
      <c r="FJ155" s="82"/>
      <c r="FK155" s="82"/>
      <c r="FL155" s="82"/>
      <c r="FM155" s="82"/>
      <c r="FN155" s="82"/>
      <c r="FO155" s="82"/>
      <c r="FP155" s="82"/>
      <c r="FQ155" s="82"/>
      <c r="FR155" s="82"/>
      <c r="FS155" s="82"/>
      <c r="FT155" s="151"/>
      <c r="FU155" s="138" t="s">
        <v>45</v>
      </c>
      <c r="FV155" s="139"/>
      <c r="FW155" s="139"/>
      <c r="FX155" s="139"/>
      <c r="FY155" s="139"/>
      <c r="FZ155" s="139"/>
      <c r="GA155" s="139"/>
      <c r="GB155" s="139"/>
      <c r="GC155" s="139"/>
      <c r="GD155" s="139"/>
      <c r="GE155" s="139"/>
      <c r="GF155" s="139"/>
      <c r="GG155" s="140"/>
      <c r="GH155" s="138" t="s">
        <v>46</v>
      </c>
      <c r="GI155" s="139"/>
      <c r="GJ155" s="139"/>
      <c r="GK155" s="139"/>
      <c r="GL155" s="139"/>
      <c r="GM155" s="139"/>
      <c r="GN155" s="139"/>
      <c r="GO155" s="139"/>
      <c r="GP155" s="139"/>
      <c r="GQ155" s="139"/>
      <c r="GR155" s="139"/>
      <c r="GS155" s="139"/>
      <c r="GT155" s="140"/>
      <c r="GU155" s="138" t="s">
        <v>47</v>
      </c>
      <c r="GV155" s="139"/>
      <c r="GW155" s="139"/>
      <c r="GX155" s="139"/>
      <c r="GY155" s="139"/>
      <c r="GZ155" s="139"/>
      <c r="HA155" s="139"/>
      <c r="HB155" s="139"/>
      <c r="HC155" s="139"/>
      <c r="HD155" s="139"/>
      <c r="HE155" s="139"/>
      <c r="HF155" s="139"/>
      <c r="HG155" s="140"/>
      <c r="HH155" s="42"/>
      <c r="HI155" s="42"/>
      <c r="HJ155" s="42"/>
      <c r="HK155" s="42"/>
      <c r="HL155" s="50"/>
      <c r="HM155" s="50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IB155" s="9"/>
    </row>
    <row r="156" spans="1:236" s="7" customFormat="1" ht="36.75" customHeight="1">
      <c r="A156" s="79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150"/>
      <c r="Z156" s="91" t="s">
        <v>52</v>
      </c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152"/>
      <c r="AO156" s="91" t="s">
        <v>53</v>
      </c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152"/>
      <c r="BD156" s="91" t="s">
        <v>54</v>
      </c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152"/>
      <c r="BS156" s="93" t="s">
        <v>48</v>
      </c>
      <c r="BT156" s="94"/>
      <c r="BU156" s="94"/>
      <c r="BV156" s="94"/>
      <c r="BW156" s="94"/>
      <c r="BX156" s="94"/>
      <c r="BY156" s="94"/>
      <c r="BZ156" s="94"/>
      <c r="CA156" s="94"/>
      <c r="CB156" s="94"/>
      <c r="CC156" s="94"/>
      <c r="CD156" s="94"/>
      <c r="CE156" s="94"/>
      <c r="CF156" s="94"/>
      <c r="CG156" s="113"/>
      <c r="CH156" s="79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0"/>
      <c r="DH156" s="80"/>
      <c r="DI156" s="80"/>
      <c r="DJ156" s="80"/>
      <c r="DK156" s="80"/>
      <c r="DL156" s="80"/>
      <c r="DM156" s="80"/>
      <c r="DN156" s="80"/>
      <c r="DO156" s="80"/>
      <c r="DP156" s="80"/>
      <c r="DQ156" s="80"/>
      <c r="DR156" s="80"/>
      <c r="DS156" s="80"/>
      <c r="DT156" s="80"/>
      <c r="DU156" s="80"/>
      <c r="DV156" s="80"/>
      <c r="DW156" s="80"/>
      <c r="DX156" s="80"/>
      <c r="DY156" s="80"/>
      <c r="DZ156" s="80"/>
      <c r="EA156" s="80"/>
      <c r="EB156" s="80"/>
      <c r="EC156" s="80"/>
      <c r="ED156" s="80"/>
      <c r="EE156" s="80"/>
      <c r="EF156" s="80"/>
      <c r="EG156" s="80"/>
      <c r="EH156" s="80"/>
      <c r="EI156" s="80"/>
      <c r="EJ156" s="80"/>
      <c r="EK156" s="80"/>
      <c r="EL156" s="80"/>
      <c r="EM156" s="80"/>
      <c r="EN156" s="80"/>
      <c r="EO156" s="80"/>
      <c r="EP156" s="80"/>
      <c r="EQ156" s="80"/>
      <c r="ER156" s="80"/>
      <c r="ES156" s="80"/>
      <c r="ET156" s="80"/>
      <c r="EU156" s="80"/>
      <c r="EV156" s="80"/>
      <c r="EW156" s="80"/>
      <c r="EX156" s="80"/>
      <c r="EY156" s="80"/>
      <c r="EZ156" s="80"/>
      <c r="FA156" s="80"/>
      <c r="FB156" s="150"/>
      <c r="FC156" s="77" t="s">
        <v>50</v>
      </c>
      <c r="FD156" s="78"/>
      <c r="FE156" s="78"/>
      <c r="FF156" s="78"/>
      <c r="FG156" s="78"/>
      <c r="FH156" s="78"/>
      <c r="FI156" s="78"/>
      <c r="FJ156" s="78"/>
      <c r="FK156" s="78"/>
      <c r="FL156" s="78"/>
      <c r="FM156" s="125"/>
      <c r="FN156" s="77" t="s">
        <v>51</v>
      </c>
      <c r="FO156" s="78"/>
      <c r="FP156" s="78"/>
      <c r="FQ156" s="78"/>
      <c r="FR156" s="78"/>
      <c r="FS156" s="78"/>
      <c r="FT156" s="125"/>
      <c r="FU156" s="138"/>
      <c r="FV156" s="139"/>
      <c r="FW156" s="139"/>
      <c r="FX156" s="139"/>
      <c r="FY156" s="139"/>
      <c r="FZ156" s="139"/>
      <c r="GA156" s="139"/>
      <c r="GB156" s="139"/>
      <c r="GC156" s="139"/>
      <c r="GD156" s="139"/>
      <c r="GE156" s="139"/>
      <c r="GF156" s="139"/>
      <c r="GG156" s="140"/>
      <c r="GH156" s="138"/>
      <c r="GI156" s="139"/>
      <c r="GJ156" s="139"/>
      <c r="GK156" s="139"/>
      <c r="GL156" s="139"/>
      <c r="GM156" s="139"/>
      <c r="GN156" s="139"/>
      <c r="GO156" s="139"/>
      <c r="GP156" s="139"/>
      <c r="GQ156" s="139"/>
      <c r="GR156" s="139"/>
      <c r="GS156" s="139"/>
      <c r="GT156" s="140"/>
      <c r="GU156" s="138"/>
      <c r="GV156" s="139"/>
      <c r="GW156" s="139"/>
      <c r="GX156" s="139"/>
      <c r="GY156" s="139"/>
      <c r="GZ156" s="139"/>
      <c r="HA156" s="139"/>
      <c r="HB156" s="139"/>
      <c r="HC156" s="139"/>
      <c r="HD156" s="139"/>
      <c r="HE156" s="139"/>
      <c r="HF156" s="139"/>
      <c r="HG156" s="140"/>
      <c r="HH156" s="42"/>
      <c r="HI156" s="42"/>
      <c r="HJ156" s="42"/>
      <c r="HK156" s="42"/>
      <c r="HL156" s="50"/>
      <c r="HM156" s="50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IB156" s="9"/>
    </row>
    <row r="157" spans="1:236" s="35" customFormat="1" ht="12.75">
      <c r="A157" s="122">
        <v>1</v>
      </c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4"/>
      <c r="Z157" s="122">
        <v>2</v>
      </c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4"/>
      <c r="AO157" s="122">
        <v>3</v>
      </c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4"/>
      <c r="BD157" s="122">
        <v>4</v>
      </c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4"/>
      <c r="BS157" s="122">
        <v>5</v>
      </c>
      <c r="BT157" s="123"/>
      <c r="BU157" s="123"/>
      <c r="BV157" s="123"/>
      <c r="BW157" s="123"/>
      <c r="BX157" s="123"/>
      <c r="BY157" s="123"/>
      <c r="BZ157" s="123"/>
      <c r="CA157" s="123"/>
      <c r="CB157" s="123"/>
      <c r="CC157" s="123"/>
      <c r="CD157" s="123"/>
      <c r="CE157" s="123"/>
      <c r="CF157" s="123"/>
      <c r="CG157" s="124"/>
      <c r="CH157" s="122">
        <v>6</v>
      </c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3"/>
      <c r="CU157" s="123"/>
      <c r="CV157" s="123"/>
      <c r="CW157" s="123"/>
      <c r="CX157" s="123"/>
      <c r="CY157" s="123"/>
      <c r="CZ157" s="123"/>
      <c r="DA157" s="123"/>
      <c r="DB157" s="123"/>
      <c r="DC157" s="123"/>
      <c r="DD157" s="123"/>
      <c r="DE157" s="123"/>
      <c r="DF157" s="123"/>
      <c r="DG157" s="123"/>
      <c r="DH157" s="123"/>
      <c r="DI157" s="123"/>
      <c r="DJ157" s="123"/>
      <c r="DK157" s="123"/>
      <c r="DL157" s="123"/>
      <c r="DM157" s="123"/>
      <c r="DN157" s="123"/>
      <c r="DO157" s="123"/>
      <c r="DP157" s="123"/>
      <c r="DQ157" s="123"/>
      <c r="DR157" s="123"/>
      <c r="DS157" s="123"/>
      <c r="DT157" s="123"/>
      <c r="DU157" s="123"/>
      <c r="DV157" s="123"/>
      <c r="DW157" s="123"/>
      <c r="DX157" s="123"/>
      <c r="DY157" s="123"/>
      <c r="DZ157" s="123"/>
      <c r="EA157" s="123"/>
      <c r="EB157" s="123"/>
      <c r="EC157" s="123"/>
      <c r="ED157" s="123"/>
      <c r="EE157" s="123"/>
      <c r="EF157" s="123"/>
      <c r="EG157" s="123"/>
      <c r="EH157" s="123"/>
      <c r="EI157" s="123"/>
      <c r="EJ157" s="123"/>
      <c r="EK157" s="123"/>
      <c r="EL157" s="123"/>
      <c r="EM157" s="123"/>
      <c r="EN157" s="123"/>
      <c r="EO157" s="123"/>
      <c r="EP157" s="123"/>
      <c r="EQ157" s="123"/>
      <c r="ER157" s="123"/>
      <c r="ES157" s="123"/>
      <c r="ET157" s="123"/>
      <c r="EU157" s="123"/>
      <c r="EV157" s="123"/>
      <c r="EW157" s="123"/>
      <c r="EX157" s="123"/>
      <c r="EY157" s="123"/>
      <c r="EZ157" s="123"/>
      <c r="FA157" s="123"/>
      <c r="FB157" s="124"/>
      <c r="FC157" s="122">
        <v>7</v>
      </c>
      <c r="FD157" s="123"/>
      <c r="FE157" s="123"/>
      <c r="FF157" s="123"/>
      <c r="FG157" s="123"/>
      <c r="FH157" s="123"/>
      <c r="FI157" s="123"/>
      <c r="FJ157" s="123"/>
      <c r="FK157" s="123"/>
      <c r="FL157" s="123"/>
      <c r="FM157" s="124"/>
      <c r="FN157" s="122">
        <v>8</v>
      </c>
      <c r="FO157" s="123"/>
      <c r="FP157" s="123"/>
      <c r="FQ157" s="123"/>
      <c r="FR157" s="123"/>
      <c r="FS157" s="123"/>
      <c r="FT157" s="124"/>
      <c r="FU157" s="122">
        <v>9</v>
      </c>
      <c r="FV157" s="123"/>
      <c r="FW157" s="123"/>
      <c r="FX157" s="123"/>
      <c r="FY157" s="123"/>
      <c r="FZ157" s="123"/>
      <c r="GA157" s="123"/>
      <c r="GB157" s="123"/>
      <c r="GC157" s="123"/>
      <c r="GD157" s="123"/>
      <c r="GE157" s="123"/>
      <c r="GF157" s="123"/>
      <c r="GG157" s="124"/>
      <c r="GH157" s="122">
        <v>10</v>
      </c>
      <c r="GI157" s="123"/>
      <c r="GJ157" s="123"/>
      <c r="GK157" s="123"/>
      <c r="GL157" s="123"/>
      <c r="GM157" s="123"/>
      <c r="GN157" s="123"/>
      <c r="GO157" s="123"/>
      <c r="GP157" s="123"/>
      <c r="GQ157" s="123"/>
      <c r="GR157" s="123"/>
      <c r="GS157" s="123"/>
      <c r="GT157" s="124"/>
      <c r="GU157" s="122">
        <v>11</v>
      </c>
      <c r="GV157" s="123"/>
      <c r="GW157" s="123"/>
      <c r="GX157" s="123"/>
      <c r="GY157" s="123"/>
      <c r="GZ157" s="123"/>
      <c r="HA157" s="123"/>
      <c r="HB157" s="123"/>
      <c r="HC157" s="123"/>
      <c r="HD157" s="123"/>
      <c r="HE157" s="123"/>
      <c r="HF157" s="123"/>
      <c r="HG157" s="124"/>
      <c r="HH157" s="51"/>
      <c r="HI157" s="51"/>
      <c r="HJ157" s="51"/>
      <c r="HK157" s="51"/>
      <c r="HL157" s="52"/>
      <c r="HM157" s="52"/>
      <c r="HN157" s="51"/>
      <c r="HO157" s="51"/>
      <c r="HP157" s="51"/>
      <c r="HQ157" s="51"/>
      <c r="HR157" s="51"/>
      <c r="HS157" s="51"/>
      <c r="HT157" s="51"/>
      <c r="HU157" s="51"/>
      <c r="HV157" s="51"/>
      <c r="HW157" s="51"/>
      <c r="HX157" s="51"/>
      <c r="HY157" s="51"/>
      <c r="IB157" s="37"/>
    </row>
    <row r="158" spans="1:236" s="7" customFormat="1" ht="25.5" customHeight="1">
      <c r="A158" s="132" t="s">
        <v>136</v>
      </c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4"/>
      <c r="Z158" s="163" t="s">
        <v>57</v>
      </c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5"/>
      <c r="AO158" s="163" t="s">
        <v>58</v>
      </c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5"/>
      <c r="BD158" s="163"/>
      <c r="BE158" s="164"/>
      <c r="BF158" s="164"/>
      <c r="BG158" s="164"/>
      <c r="BH158" s="164"/>
      <c r="BI158" s="164"/>
      <c r="BJ158" s="164"/>
      <c r="BK158" s="164"/>
      <c r="BL158" s="164"/>
      <c r="BM158" s="164"/>
      <c r="BN158" s="164"/>
      <c r="BO158" s="164"/>
      <c r="BP158" s="164"/>
      <c r="BQ158" s="164"/>
      <c r="BR158" s="165"/>
      <c r="BS158" s="172" t="s">
        <v>60</v>
      </c>
      <c r="BT158" s="173"/>
      <c r="BU158" s="173"/>
      <c r="BV158" s="173"/>
      <c r="BW158" s="173"/>
      <c r="BX158" s="173"/>
      <c r="BY158" s="173"/>
      <c r="BZ158" s="173"/>
      <c r="CA158" s="173"/>
      <c r="CB158" s="173"/>
      <c r="CC158" s="173"/>
      <c r="CD158" s="173"/>
      <c r="CE158" s="173"/>
      <c r="CF158" s="173"/>
      <c r="CG158" s="174"/>
      <c r="CH158" s="153" t="s">
        <v>137</v>
      </c>
      <c r="CI158" s="154"/>
      <c r="CJ158" s="154"/>
      <c r="CK158" s="154"/>
      <c r="CL158" s="154"/>
      <c r="CM158" s="154"/>
      <c r="CN158" s="154"/>
      <c r="CO158" s="154"/>
      <c r="CP158" s="154"/>
      <c r="CQ158" s="154"/>
      <c r="CR158" s="154"/>
      <c r="CS158" s="154"/>
      <c r="CT158" s="154"/>
      <c r="CU158" s="154"/>
      <c r="CV158" s="154"/>
      <c r="CW158" s="154"/>
      <c r="CX158" s="154"/>
      <c r="CY158" s="154"/>
      <c r="CZ158" s="154"/>
      <c r="DA158" s="154"/>
      <c r="DB158" s="154"/>
      <c r="DC158" s="154"/>
      <c r="DD158" s="154"/>
      <c r="DE158" s="154"/>
      <c r="DF158" s="154"/>
      <c r="DG158" s="154"/>
      <c r="DH158" s="154"/>
      <c r="DI158" s="154"/>
      <c r="DJ158" s="154"/>
      <c r="DK158" s="154"/>
      <c r="DL158" s="154"/>
      <c r="DM158" s="154"/>
      <c r="DN158" s="154"/>
      <c r="DO158" s="154"/>
      <c r="DP158" s="154"/>
      <c r="DQ158" s="154"/>
      <c r="DR158" s="154"/>
      <c r="DS158" s="154"/>
      <c r="DT158" s="154"/>
      <c r="DU158" s="154"/>
      <c r="DV158" s="154"/>
      <c r="DW158" s="154"/>
      <c r="DX158" s="154"/>
      <c r="DY158" s="154"/>
      <c r="DZ158" s="154"/>
      <c r="EA158" s="154"/>
      <c r="EB158" s="154"/>
      <c r="EC158" s="154"/>
      <c r="ED158" s="154"/>
      <c r="EE158" s="154"/>
      <c r="EF158" s="154"/>
      <c r="EG158" s="154"/>
      <c r="EH158" s="154"/>
      <c r="EI158" s="154"/>
      <c r="EJ158" s="154"/>
      <c r="EK158" s="154"/>
      <c r="EL158" s="154"/>
      <c r="EM158" s="154"/>
      <c r="EN158" s="154"/>
      <c r="EO158" s="154"/>
      <c r="EP158" s="154"/>
      <c r="EQ158" s="154"/>
      <c r="ER158" s="154"/>
      <c r="ES158" s="154"/>
      <c r="ET158" s="154"/>
      <c r="EU158" s="154"/>
      <c r="EV158" s="154"/>
      <c r="EW158" s="154"/>
      <c r="EX158" s="154"/>
      <c r="EY158" s="154"/>
      <c r="EZ158" s="154"/>
      <c r="FA158" s="154"/>
      <c r="FB158" s="155"/>
      <c r="FC158" s="102" t="s">
        <v>62</v>
      </c>
      <c r="FD158" s="102"/>
      <c r="FE158" s="102"/>
      <c r="FF158" s="102"/>
      <c r="FG158" s="102"/>
      <c r="FH158" s="102"/>
      <c r="FI158" s="102"/>
      <c r="FJ158" s="102"/>
      <c r="FK158" s="102"/>
      <c r="FL158" s="102"/>
      <c r="FM158" s="102"/>
      <c r="FN158" s="103" t="s">
        <v>63</v>
      </c>
      <c r="FO158" s="103"/>
      <c r="FP158" s="103"/>
      <c r="FQ158" s="103"/>
      <c r="FR158" s="103"/>
      <c r="FS158" s="103"/>
      <c r="FT158" s="103"/>
      <c r="FU158" s="156">
        <f>'[2]90'!FU178:GG178</f>
        <v>100</v>
      </c>
      <c r="FV158" s="97"/>
      <c r="FW158" s="97"/>
      <c r="FX158" s="97"/>
      <c r="FY158" s="97"/>
      <c r="FZ158" s="97"/>
      <c r="GA158" s="97"/>
      <c r="GB158" s="97"/>
      <c r="GC158" s="97"/>
      <c r="GD158" s="97"/>
      <c r="GE158" s="97"/>
      <c r="GF158" s="97"/>
      <c r="GG158" s="97"/>
      <c r="GH158" s="97">
        <f>FU158</f>
        <v>100</v>
      </c>
      <c r="GI158" s="97"/>
      <c r="GJ158" s="97"/>
      <c r="GK158" s="97"/>
      <c r="GL158" s="97"/>
      <c r="GM158" s="97"/>
      <c r="GN158" s="97"/>
      <c r="GO158" s="97"/>
      <c r="GP158" s="97"/>
      <c r="GQ158" s="97"/>
      <c r="GR158" s="97"/>
      <c r="GS158" s="97"/>
      <c r="GT158" s="97"/>
      <c r="GU158" s="97">
        <f>FU158</f>
        <v>100</v>
      </c>
      <c r="GV158" s="97"/>
      <c r="GW158" s="97"/>
      <c r="GX158" s="97"/>
      <c r="GY158" s="97"/>
      <c r="GZ158" s="97"/>
      <c r="HA158" s="97"/>
      <c r="HB158" s="97"/>
      <c r="HC158" s="97"/>
      <c r="HD158" s="97"/>
      <c r="HE158" s="97"/>
      <c r="HF158" s="97"/>
      <c r="HG158" s="97"/>
      <c r="HH158" s="42"/>
      <c r="HI158" s="42"/>
      <c r="HJ158" s="42"/>
      <c r="HK158" s="42"/>
      <c r="HL158" s="50"/>
      <c r="HM158" s="50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IB158" s="157">
        <v>18</v>
      </c>
    </row>
    <row r="159" spans="1:236" s="7" customFormat="1" ht="34.5" customHeight="1">
      <c r="A159" s="135"/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7"/>
      <c r="Z159" s="166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8"/>
      <c r="AO159" s="166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8"/>
      <c r="BD159" s="166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7"/>
      <c r="BQ159" s="167"/>
      <c r="BR159" s="168"/>
      <c r="BS159" s="175"/>
      <c r="BT159" s="176"/>
      <c r="BU159" s="176"/>
      <c r="BV159" s="176"/>
      <c r="BW159" s="176"/>
      <c r="BX159" s="176"/>
      <c r="BY159" s="176"/>
      <c r="BZ159" s="176"/>
      <c r="CA159" s="176"/>
      <c r="CB159" s="176"/>
      <c r="CC159" s="176"/>
      <c r="CD159" s="176"/>
      <c r="CE159" s="176"/>
      <c r="CF159" s="176"/>
      <c r="CG159" s="177"/>
      <c r="CH159" s="153" t="s">
        <v>138</v>
      </c>
      <c r="CI159" s="154"/>
      <c r="CJ159" s="154"/>
      <c r="CK159" s="154"/>
      <c r="CL159" s="154"/>
      <c r="CM159" s="154"/>
      <c r="CN159" s="154"/>
      <c r="CO159" s="154"/>
      <c r="CP159" s="154"/>
      <c r="CQ159" s="154"/>
      <c r="CR159" s="154"/>
      <c r="CS159" s="154"/>
      <c r="CT159" s="154"/>
      <c r="CU159" s="154"/>
      <c r="CV159" s="154"/>
      <c r="CW159" s="154"/>
      <c r="CX159" s="154"/>
      <c r="CY159" s="154"/>
      <c r="CZ159" s="154"/>
      <c r="DA159" s="154"/>
      <c r="DB159" s="154"/>
      <c r="DC159" s="154"/>
      <c r="DD159" s="154"/>
      <c r="DE159" s="154"/>
      <c r="DF159" s="154"/>
      <c r="DG159" s="154"/>
      <c r="DH159" s="154"/>
      <c r="DI159" s="154"/>
      <c r="DJ159" s="154"/>
      <c r="DK159" s="154"/>
      <c r="DL159" s="154"/>
      <c r="DM159" s="154"/>
      <c r="DN159" s="154"/>
      <c r="DO159" s="154"/>
      <c r="DP159" s="154"/>
      <c r="DQ159" s="154"/>
      <c r="DR159" s="154"/>
      <c r="DS159" s="154"/>
      <c r="DT159" s="154"/>
      <c r="DU159" s="154"/>
      <c r="DV159" s="154"/>
      <c r="DW159" s="154"/>
      <c r="DX159" s="154"/>
      <c r="DY159" s="154"/>
      <c r="DZ159" s="154"/>
      <c r="EA159" s="154"/>
      <c r="EB159" s="154"/>
      <c r="EC159" s="154"/>
      <c r="ED159" s="154"/>
      <c r="EE159" s="154"/>
      <c r="EF159" s="154"/>
      <c r="EG159" s="154"/>
      <c r="EH159" s="154"/>
      <c r="EI159" s="154"/>
      <c r="EJ159" s="154"/>
      <c r="EK159" s="154"/>
      <c r="EL159" s="154"/>
      <c r="EM159" s="154"/>
      <c r="EN159" s="154"/>
      <c r="EO159" s="154"/>
      <c r="EP159" s="154"/>
      <c r="EQ159" s="154"/>
      <c r="ER159" s="154"/>
      <c r="ES159" s="154"/>
      <c r="ET159" s="154"/>
      <c r="EU159" s="154"/>
      <c r="EV159" s="154"/>
      <c r="EW159" s="154"/>
      <c r="EX159" s="154"/>
      <c r="EY159" s="154"/>
      <c r="EZ159" s="154"/>
      <c r="FA159" s="154"/>
      <c r="FB159" s="53"/>
      <c r="FC159" s="102" t="s">
        <v>62</v>
      </c>
      <c r="FD159" s="102"/>
      <c r="FE159" s="102"/>
      <c r="FF159" s="102"/>
      <c r="FG159" s="102"/>
      <c r="FH159" s="102"/>
      <c r="FI159" s="102"/>
      <c r="FJ159" s="102"/>
      <c r="FK159" s="102"/>
      <c r="FL159" s="102"/>
      <c r="FM159" s="102"/>
      <c r="FN159" s="103" t="s">
        <v>63</v>
      </c>
      <c r="FO159" s="103"/>
      <c r="FP159" s="103"/>
      <c r="FQ159" s="103"/>
      <c r="FR159" s="103"/>
      <c r="FS159" s="103"/>
      <c r="FT159" s="103"/>
      <c r="FU159" s="156">
        <f>'[2]90'!FU179:GG179</f>
        <v>15</v>
      </c>
      <c r="FV159" s="97"/>
      <c r="FW159" s="97"/>
      <c r="FX159" s="97"/>
      <c r="FY159" s="97"/>
      <c r="FZ159" s="97"/>
      <c r="GA159" s="97"/>
      <c r="GB159" s="97"/>
      <c r="GC159" s="97"/>
      <c r="GD159" s="97"/>
      <c r="GE159" s="97"/>
      <c r="GF159" s="97"/>
      <c r="GG159" s="97"/>
      <c r="GH159" s="97">
        <f t="shared" ref="GH159:GH190" si="2">FU159</f>
        <v>15</v>
      </c>
      <c r="GI159" s="97"/>
      <c r="GJ159" s="97"/>
      <c r="GK159" s="97"/>
      <c r="GL159" s="97"/>
      <c r="GM159" s="97"/>
      <c r="GN159" s="97"/>
      <c r="GO159" s="97"/>
      <c r="GP159" s="97"/>
      <c r="GQ159" s="97"/>
      <c r="GR159" s="97"/>
      <c r="GS159" s="97"/>
      <c r="GT159" s="97"/>
      <c r="GU159" s="97">
        <f t="shared" ref="GU159:GU190" si="3">FU159</f>
        <v>15</v>
      </c>
      <c r="GV159" s="97"/>
      <c r="GW159" s="97"/>
      <c r="GX159" s="97"/>
      <c r="GY159" s="97"/>
      <c r="GZ159" s="97"/>
      <c r="HA159" s="97"/>
      <c r="HB159" s="97"/>
      <c r="HC159" s="97"/>
      <c r="HD159" s="97"/>
      <c r="HE159" s="97"/>
      <c r="HF159" s="97"/>
      <c r="HG159" s="97"/>
      <c r="HH159" s="42"/>
      <c r="HI159" s="42"/>
      <c r="HJ159" s="42"/>
      <c r="HK159" s="42"/>
      <c r="HL159" s="50"/>
      <c r="HM159" s="50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IB159" s="157"/>
    </row>
    <row r="160" spans="1:236" s="7" customFormat="1" ht="21.75" customHeight="1">
      <c r="A160" s="181"/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3"/>
      <c r="Z160" s="169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1"/>
      <c r="AO160" s="169"/>
      <c r="AP160" s="170"/>
      <c r="AQ160" s="170"/>
      <c r="AR160" s="170"/>
      <c r="AS160" s="170"/>
      <c r="AT160" s="170"/>
      <c r="AU160" s="170"/>
      <c r="AV160" s="170"/>
      <c r="AW160" s="170"/>
      <c r="AX160" s="170"/>
      <c r="AY160" s="170"/>
      <c r="AZ160" s="170"/>
      <c r="BA160" s="170"/>
      <c r="BB160" s="170"/>
      <c r="BC160" s="171"/>
      <c r="BD160" s="169"/>
      <c r="BE160" s="170"/>
      <c r="BF160" s="170"/>
      <c r="BG160" s="170"/>
      <c r="BH160" s="170"/>
      <c r="BI160" s="170"/>
      <c r="BJ160" s="170"/>
      <c r="BK160" s="170"/>
      <c r="BL160" s="170"/>
      <c r="BM160" s="170"/>
      <c r="BN160" s="170"/>
      <c r="BO160" s="170"/>
      <c r="BP160" s="170"/>
      <c r="BQ160" s="170"/>
      <c r="BR160" s="171"/>
      <c r="BS160" s="178"/>
      <c r="BT160" s="179"/>
      <c r="BU160" s="179"/>
      <c r="BV160" s="179"/>
      <c r="BW160" s="179"/>
      <c r="BX160" s="179"/>
      <c r="BY160" s="179"/>
      <c r="BZ160" s="179"/>
      <c r="CA160" s="179"/>
      <c r="CB160" s="179"/>
      <c r="CC160" s="179"/>
      <c r="CD160" s="179"/>
      <c r="CE160" s="179"/>
      <c r="CF160" s="179"/>
      <c r="CG160" s="180"/>
      <c r="CH160" s="153" t="s">
        <v>139</v>
      </c>
      <c r="CI160" s="154"/>
      <c r="CJ160" s="154"/>
      <c r="CK160" s="154"/>
      <c r="CL160" s="154"/>
      <c r="CM160" s="154"/>
      <c r="CN160" s="154"/>
      <c r="CO160" s="154"/>
      <c r="CP160" s="154"/>
      <c r="CQ160" s="154"/>
      <c r="CR160" s="154"/>
      <c r="CS160" s="154"/>
      <c r="CT160" s="154"/>
      <c r="CU160" s="154"/>
      <c r="CV160" s="154"/>
      <c r="CW160" s="154"/>
      <c r="CX160" s="154"/>
      <c r="CY160" s="154"/>
      <c r="CZ160" s="154"/>
      <c r="DA160" s="154"/>
      <c r="DB160" s="154"/>
      <c r="DC160" s="154"/>
      <c r="DD160" s="154"/>
      <c r="DE160" s="154"/>
      <c r="DF160" s="154"/>
      <c r="DG160" s="154"/>
      <c r="DH160" s="154"/>
      <c r="DI160" s="154"/>
      <c r="DJ160" s="154"/>
      <c r="DK160" s="154"/>
      <c r="DL160" s="154"/>
      <c r="DM160" s="154"/>
      <c r="DN160" s="154"/>
      <c r="DO160" s="154"/>
      <c r="DP160" s="154"/>
      <c r="DQ160" s="154"/>
      <c r="DR160" s="154"/>
      <c r="DS160" s="154"/>
      <c r="DT160" s="154"/>
      <c r="DU160" s="154"/>
      <c r="DV160" s="154"/>
      <c r="DW160" s="154"/>
      <c r="DX160" s="154"/>
      <c r="DY160" s="154"/>
      <c r="DZ160" s="154"/>
      <c r="EA160" s="154"/>
      <c r="EB160" s="154"/>
      <c r="EC160" s="154"/>
      <c r="ED160" s="154"/>
      <c r="EE160" s="154"/>
      <c r="EF160" s="154"/>
      <c r="EG160" s="154"/>
      <c r="EH160" s="154"/>
      <c r="EI160" s="154"/>
      <c r="EJ160" s="154"/>
      <c r="EK160" s="154"/>
      <c r="EL160" s="154"/>
      <c r="EM160" s="154"/>
      <c r="EN160" s="154"/>
      <c r="EO160" s="154"/>
      <c r="EP160" s="154"/>
      <c r="EQ160" s="154"/>
      <c r="ER160" s="154"/>
      <c r="ES160" s="154"/>
      <c r="ET160" s="154"/>
      <c r="EU160" s="154"/>
      <c r="EV160" s="154"/>
      <c r="EW160" s="154"/>
      <c r="EX160" s="154"/>
      <c r="EY160" s="154"/>
      <c r="EZ160" s="154"/>
      <c r="FA160" s="154"/>
      <c r="FB160" s="155"/>
      <c r="FC160" s="102" t="s">
        <v>62</v>
      </c>
      <c r="FD160" s="102"/>
      <c r="FE160" s="102"/>
      <c r="FF160" s="102"/>
      <c r="FG160" s="102"/>
      <c r="FH160" s="102"/>
      <c r="FI160" s="102"/>
      <c r="FJ160" s="102"/>
      <c r="FK160" s="102"/>
      <c r="FL160" s="102"/>
      <c r="FM160" s="102"/>
      <c r="FN160" s="103" t="s">
        <v>63</v>
      </c>
      <c r="FO160" s="103"/>
      <c r="FP160" s="103"/>
      <c r="FQ160" s="103"/>
      <c r="FR160" s="103"/>
      <c r="FS160" s="103"/>
      <c r="FT160" s="103"/>
      <c r="FU160" s="156">
        <f>'[2]90'!FU180:GG180</f>
        <v>100</v>
      </c>
      <c r="FV160" s="97"/>
      <c r="FW160" s="97"/>
      <c r="FX160" s="97"/>
      <c r="FY160" s="97"/>
      <c r="FZ160" s="97"/>
      <c r="GA160" s="97"/>
      <c r="GB160" s="97"/>
      <c r="GC160" s="97"/>
      <c r="GD160" s="97"/>
      <c r="GE160" s="97"/>
      <c r="GF160" s="97"/>
      <c r="GG160" s="97"/>
      <c r="GH160" s="97">
        <f t="shared" si="2"/>
        <v>100</v>
      </c>
      <c r="GI160" s="97"/>
      <c r="GJ160" s="97"/>
      <c r="GK160" s="97"/>
      <c r="GL160" s="97"/>
      <c r="GM160" s="97"/>
      <c r="GN160" s="97"/>
      <c r="GO160" s="97"/>
      <c r="GP160" s="97"/>
      <c r="GQ160" s="97"/>
      <c r="GR160" s="97"/>
      <c r="GS160" s="97"/>
      <c r="GT160" s="97"/>
      <c r="GU160" s="97">
        <f t="shared" si="3"/>
        <v>100</v>
      </c>
      <c r="GV160" s="97"/>
      <c r="GW160" s="97"/>
      <c r="GX160" s="97"/>
      <c r="GY160" s="97"/>
      <c r="GZ160" s="97"/>
      <c r="HA160" s="97"/>
      <c r="HB160" s="97"/>
      <c r="HC160" s="97"/>
      <c r="HD160" s="97"/>
      <c r="HE160" s="97"/>
      <c r="HF160" s="97"/>
      <c r="HG160" s="97"/>
      <c r="HH160" s="42"/>
      <c r="HI160" s="42"/>
      <c r="HJ160" s="42"/>
      <c r="HK160" s="42">
        <v>18</v>
      </c>
      <c r="HL160" s="50"/>
      <c r="HM160" s="50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IB160" s="157"/>
    </row>
    <row r="161" spans="1:236" s="7" customFormat="1" ht="25.5" customHeight="1">
      <c r="A161" s="132" t="s">
        <v>140</v>
      </c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4"/>
      <c r="Z161" s="163" t="s">
        <v>57</v>
      </c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5"/>
      <c r="AO161" s="163" t="s">
        <v>58</v>
      </c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5"/>
      <c r="BD161" s="163"/>
      <c r="BE161" s="164"/>
      <c r="BF161" s="164"/>
      <c r="BG161" s="164"/>
      <c r="BH161" s="164"/>
      <c r="BI161" s="164"/>
      <c r="BJ161" s="164"/>
      <c r="BK161" s="164"/>
      <c r="BL161" s="164"/>
      <c r="BM161" s="164"/>
      <c r="BN161" s="164"/>
      <c r="BO161" s="164"/>
      <c r="BP161" s="164"/>
      <c r="BQ161" s="164"/>
      <c r="BR161" s="165"/>
      <c r="BS161" s="172" t="s">
        <v>67</v>
      </c>
      <c r="BT161" s="173"/>
      <c r="BU161" s="173"/>
      <c r="BV161" s="173"/>
      <c r="BW161" s="173"/>
      <c r="BX161" s="173"/>
      <c r="BY161" s="173"/>
      <c r="BZ161" s="173"/>
      <c r="CA161" s="173"/>
      <c r="CB161" s="173"/>
      <c r="CC161" s="173"/>
      <c r="CD161" s="173"/>
      <c r="CE161" s="173"/>
      <c r="CF161" s="173"/>
      <c r="CG161" s="174"/>
      <c r="CH161" s="153" t="s">
        <v>137</v>
      </c>
      <c r="CI161" s="154"/>
      <c r="CJ161" s="154"/>
      <c r="CK161" s="154"/>
      <c r="CL161" s="154"/>
      <c r="CM161" s="154"/>
      <c r="CN161" s="154"/>
      <c r="CO161" s="154"/>
      <c r="CP161" s="154"/>
      <c r="CQ161" s="154"/>
      <c r="CR161" s="154"/>
      <c r="CS161" s="154"/>
      <c r="CT161" s="154"/>
      <c r="CU161" s="154"/>
      <c r="CV161" s="154"/>
      <c r="CW161" s="154"/>
      <c r="CX161" s="154"/>
      <c r="CY161" s="154"/>
      <c r="CZ161" s="154"/>
      <c r="DA161" s="154"/>
      <c r="DB161" s="154"/>
      <c r="DC161" s="154"/>
      <c r="DD161" s="154"/>
      <c r="DE161" s="154"/>
      <c r="DF161" s="154"/>
      <c r="DG161" s="154"/>
      <c r="DH161" s="154"/>
      <c r="DI161" s="154"/>
      <c r="DJ161" s="154"/>
      <c r="DK161" s="154"/>
      <c r="DL161" s="154"/>
      <c r="DM161" s="154"/>
      <c r="DN161" s="154"/>
      <c r="DO161" s="154"/>
      <c r="DP161" s="154"/>
      <c r="DQ161" s="154"/>
      <c r="DR161" s="154"/>
      <c r="DS161" s="154"/>
      <c r="DT161" s="154"/>
      <c r="DU161" s="154"/>
      <c r="DV161" s="154"/>
      <c r="DW161" s="154"/>
      <c r="DX161" s="154"/>
      <c r="DY161" s="154"/>
      <c r="DZ161" s="154"/>
      <c r="EA161" s="154"/>
      <c r="EB161" s="154"/>
      <c r="EC161" s="154"/>
      <c r="ED161" s="154"/>
      <c r="EE161" s="154"/>
      <c r="EF161" s="154"/>
      <c r="EG161" s="154"/>
      <c r="EH161" s="154"/>
      <c r="EI161" s="154"/>
      <c r="EJ161" s="154"/>
      <c r="EK161" s="154"/>
      <c r="EL161" s="154"/>
      <c r="EM161" s="154"/>
      <c r="EN161" s="154"/>
      <c r="EO161" s="154"/>
      <c r="EP161" s="154"/>
      <c r="EQ161" s="154"/>
      <c r="ER161" s="154"/>
      <c r="ES161" s="154"/>
      <c r="ET161" s="154"/>
      <c r="EU161" s="154"/>
      <c r="EV161" s="154"/>
      <c r="EW161" s="154"/>
      <c r="EX161" s="154"/>
      <c r="EY161" s="154"/>
      <c r="EZ161" s="154"/>
      <c r="FA161" s="154"/>
      <c r="FB161" s="155"/>
      <c r="FC161" s="102" t="s">
        <v>62</v>
      </c>
      <c r="FD161" s="102"/>
      <c r="FE161" s="102"/>
      <c r="FF161" s="102"/>
      <c r="FG161" s="102"/>
      <c r="FH161" s="102"/>
      <c r="FI161" s="102"/>
      <c r="FJ161" s="102"/>
      <c r="FK161" s="102"/>
      <c r="FL161" s="102"/>
      <c r="FM161" s="102"/>
      <c r="FN161" s="103" t="s">
        <v>63</v>
      </c>
      <c r="FO161" s="103"/>
      <c r="FP161" s="103"/>
      <c r="FQ161" s="103"/>
      <c r="FR161" s="103"/>
      <c r="FS161" s="103"/>
      <c r="FT161" s="103"/>
      <c r="FU161" s="156">
        <f>'[2]90'!FU181:GG181</f>
        <v>100</v>
      </c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>
        <f t="shared" si="2"/>
        <v>100</v>
      </c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>
        <f t="shared" si="3"/>
        <v>100</v>
      </c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42"/>
      <c r="HI161" s="42"/>
      <c r="HJ161" s="42"/>
      <c r="HK161" s="42"/>
      <c r="HL161" s="50"/>
      <c r="HM161" s="50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IB161" s="157">
        <v>19</v>
      </c>
    </row>
    <row r="162" spans="1:236" s="7" customFormat="1" ht="34.5" customHeight="1">
      <c r="A162" s="135"/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7"/>
      <c r="Z162" s="166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8"/>
      <c r="AO162" s="166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8"/>
      <c r="BD162" s="166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7"/>
      <c r="BQ162" s="167"/>
      <c r="BR162" s="168"/>
      <c r="BS162" s="175"/>
      <c r="BT162" s="176"/>
      <c r="BU162" s="176"/>
      <c r="BV162" s="176"/>
      <c r="BW162" s="176"/>
      <c r="BX162" s="176"/>
      <c r="BY162" s="176"/>
      <c r="BZ162" s="176"/>
      <c r="CA162" s="176"/>
      <c r="CB162" s="176"/>
      <c r="CC162" s="176"/>
      <c r="CD162" s="176"/>
      <c r="CE162" s="176"/>
      <c r="CF162" s="176"/>
      <c r="CG162" s="177"/>
      <c r="CH162" s="153" t="s">
        <v>138</v>
      </c>
      <c r="CI162" s="154"/>
      <c r="CJ162" s="154"/>
      <c r="CK162" s="154"/>
      <c r="CL162" s="154"/>
      <c r="CM162" s="154"/>
      <c r="CN162" s="154"/>
      <c r="CO162" s="154"/>
      <c r="CP162" s="154"/>
      <c r="CQ162" s="154"/>
      <c r="CR162" s="154"/>
      <c r="CS162" s="154"/>
      <c r="CT162" s="154"/>
      <c r="CU162" s="154"/>
      <c r="CV162" s="154"/>
      <c r="CW162" s="154"/>
      <c r="CX162" s="154"/>
      <c r="CY162" s="154"/>
      <c r="CZ162" s="154"/>
      <c r="DA162" s="154"/>
      <c r="DB162" s="154"/>
      <c r="DC162" s="154"/>
      <c r="DD162" s="154"/>
      <c r="DE162" s="154"/>
      <c r="DF162" s="154"/>
      <c r="DG162" s="154"/>
      <c r="DH162" s="154"/>
      <c r="DI162" s="154"/>
      <c r="DJ162" s="154"/>
      <c r="DK162" s="154"/>
      <c r="DL162" s="154"/>
      <c r="DM162" s="154"/>
      <c r="DN162" s="154"/>
      <c r="DO162" s="154"/>
      <c r="DP162" s="154"/>
      <c r="DQ162" s="154"/>
      <c r="DR162" s="154"/>
      <c r="DS162" s="154"/>
      <c r="DT162" s="154"/>
      <c r="DU162" s="154"/>
      <c r="DV162" s="154"/>
      <c r="DW162" s="154"/>
      <c r="DX162" s="154"/>
      <c r="DY162" s="154"/>
      <c r="DZ162" s="154"/>
      <c r="EA162" s="154"/>
      <c r="EB162" s="154"/>
      <c r="EC162" s="154"/>
      <c r="ED162" s="154"/>
      <c r="EE162" s="154"/>
      <c r="EF162" s="154"/>
      <c r="EG162" s="154"/>
      <c r="EH162" s="154"/>
      <c r="EI162" s="154"/>
      <c r="EJ162" s="154"/>
      <c r="EK162" s="154"/>
      <c r="EL162" s="154"/>
      <c r="EM162" s="154"/>
      <c r="EN162" s="154"/>
      <c r="EO162" s="154"/>
      <c r="EP162" s="154"/>
      <c r="EQ162" s="154"/>
      <c r="ER162" s="154"/>
      <c r="ES162" s="154"/>
      <c r="ET162" s="154"/>
      <c r="EU162" s="154"/>
      <c r="EV162" s="154"/>
      <c r="EW162" s="154"/>
      <c r="EX162" s="154"/>
      <c r="EY162" s="154"/>
      <c r="EZ162" s="154"/>
      <c r="FA162" s="154"/>
      <c r="FB162" s="53"/>
      <c r="FC162" s="102" t="s">
        <v>62</v>
      </c>
      <c r="FD162" s="102"/>
      <c r="FE162" s="102"/>
      <c r="FF162" s="102"/>
      <c r="FG162" s="102"/>
      <c r="FH162" s="102"/>
      <c r="FI162" s="102"/>
      <c r="FJ162" s="102"/>
      <c r="FK162" s="102"/>
      <c r="FL162" s="102"/>
      <c r="FM162" s="102"/>
      <c r="FN162" s="103" t="s">
        <v>63</v>
      </c>
      <c r="FO162" s="103"/>
      <c r="FP162" s="103"/>
      <c r="FQ162" s="103"/>
      <c r="FR162" s="103"/>
      <c r="FS162" s="103"/>
      <c r="FT162" s="103"/>
      <c r="FU162" s="156">
        <f>'[2]90'!FU182:GG182</f>
        <v>10</v>
      </c>
      <c r="FV162" s="97"/>
      <c r="FW162" s="97"/>
      <c r="FX162" s="97"/>
      <c r="FY162" s="97"/>
      <c r="FZ162" s="97"/>
      <c r="GA162" s="97"/>
      <c r="GB162" s="97"/>
      <c r="GC162" s="97"/>
      <c r="GD162" s="97"/>
      <c r="GE162" s="97"/>
      <c r="GF162" s="97"/>
      <c r="GG162" s="97"/>
      <c r="GH162" s="97">
        <f t="shared" si="2"/>
        <v>10</v>
      </c>
      <c r="GI162" s="97"/>
      <c r="GJ162" s="97"/>
      <c r="GK162" s="97"/>
      <c r="GL162" s="97"/>
      <c r="GM162" s="97"/>
      <c r="GN162" s="97"/>
      <c r="GO162" s="97"/>
      <c r="GP162" s="97"/>
      <c r="GQ162" s="97"/>
      <c r="GR162" s="97"/>
      <c r="GS162" s="97"/>
      <c r="GT162" s="97"/>
      <c r="GU162" s="97">
        <f t="shared" si="3"/>
        <v>10</v>
      </c>
      <c r="GV162" s="97"/>
      <c r="GW162" s="97"/>
      <c r="GX162" s="97"/>
      <c r="GY162" s="97"/>
      <c r="GZ162" s="97"/>
      <c r="HA162" s="97"/>
      <c r="HB162" s="97"/>
      <c r="HC162" s="97"/>
      <c r="HD162" s="97"/>
      <c r="HE162" s="97"/>
      <c r="HF162" s="97"/>
      <c r="HG162" s="97"/>
      <c r="HH162" s="42"/>
      <c r="HI162" s="42"/>
      <c r="HJ162" s="42"/>
      <c r="HK162" s="42"/>
      <c r="HL162" s="50"/>
      <c r="HM162" s="50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IB162" s="157"/>
    </row>
    <row r="163" spans="1:236" s="7" customFormat="1" ht="25.5" customHeight="1">
      <c r="A163" s="181"/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3"/>
      <c r="Z163" s="169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1"/>
      <c r="AO163" s="169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1"/>
      <c r="BD163" s="169"/>
      <c r="BE163" s="170"/>
      <c r="BF163" s="170"/>
      <c r="BG163" s="170"/>
      <c r="BH163" s="170"/>
      <c r="BI163" s="170"/>
      <c r="BJ163" s="170"/>
      <c r="BK163" s="170"/>
      <c r="BL163" s="170"/>
      <c r="BM163" s="170"/>
      <c r="BN163" s="170"/>
      <c r="BO163" s="170"/>
      <c r="BP163" s="170"/>
      <c r="BQ163" s="170"/>
      <c r="BR163" s="171"/>
      <c r="BS163" s="178"/>
      <c r="BT163" s="179"/>
      <c r="BU163" s="179"/>
      <c r="BV163" s="179"/>
      <c r="BW163" s="179"/>
      <c r="BX163" s="179"/>
      <c r="BY163" s="179"/>
      <c r="BZ163" s="179"/>
      <c r="CA163" s="179"/>
      <c r="CB163" s="179"/>
      <c r="CC163" s="179"/>
      <c r="CD163" s="179"/>
      <c r="CE163" s="179"/>
      <c r="CF163" s="179"/>
      <c r="CG163" s="180"/>
      <c r="CH163" s="153" t="s">
        <v>139</v>
      </c>
      <c r="CI163" s="154"/>
      <c r="CJ163" s="154"/>
      <c r="CK163" s="154"/>
      <c r="CL163" s="154"/>
      <c r="CM163" s="154"/>
      <c r="CN163" s="154"/>
      <c r="CO163" s="154"/>
      <c r="CP163" s="154"/>
      <c r="CQ163" s="154"/>
      <c r="CR163" s="154"/>
      <c r="CS163" s="154"/>
      <c r="CT163" s="154"/>
      <c r="CU163" s="154"/>
      <c r="CV163" s="154"/>
      <c r="CW163" s="154"/>
      <c r="CX163" s="154"/>
      <c r="CY163" s="154"/>
      <c r="CZ163" s="154"/>
      <c r="DA163" s="154"/>
      <c r="DB163" s="154"/>
      <c r="DC163" s="154"/>
      <c r="DD163" s="154"/>
      <c r="DE163" s="154"/>
      <c r="DF163" s="154"/>
      <c r="DG163" s="154"/>
      <c r="DH163" s="154"/>
      <c r="DI163" s="154"/>
      <c r="DJ163" s="154"/>
      <c r="DK163" s="154"/>
      <c r="DL163" s="154"/>
      <c r="DM163" s="154"/>
      <c r="DN163" s="154"/>
      <c r="DO163" s="154"/>
      <c r="DP163" s="154"/>
      <c r="DQ163" s="154"/>
      <c r="DR163" s="154"/>
      <c r="DS163" s="154"/>
      <c r="DT163" s="154"/>
      <c r="DU163" s="154"/>
      <c r="DV163" s="154"/>
      <c r="DW163" s="154"/>
      <c r="DX163" s="154"/>
      <c r="DY163" s="154"/>
      <c r="DZ163" s="154"/>
      <c r="EA163" s="154"/>
      <c r="EB163" s="154"/>
      <c r="EC163" s="154"/>
      <c r="ED163" s="154"/>
      <c r="EE163" s="154"/>
      <c r="EF163" s="154"/>
      <c r="EG163" s="154"/>
      <c r="EH163" s="154"/>
      <c r="EI163" s="154"/>
      <c r="EJ163" s="154"/>
      <c r="EK163" s="154"/>
      <c r="EL163" s="154"/>
      <c r="EM163" s="154"/>
      <c r="EN163" s="154"/>
      <c r="EO163" s="154"/>
      <c r="EP163" s="154"/>
      <c r="EQ163" s="154"/>
      <c r="ER163" s="154"/>
      <c r="ES163" s="154"/>
      <c r="ET163" s="154"/>
      <c r="EU163" s="154"/>
      <c r="EV163" s="154"/>
      <c r="EW163" s="154"/>
      <c r="EX163" s="154"/>
      <c r="EY163" s="154"/>
      <c r="EZ163" s="154"/>
      <c r="FA163" s="154"/>
      <c r="FB163" s="155"/>
      <c r="FC163" s="102" t="s">
        <v>62</v>
      </c>
      <c r="FD163" s="102"/>
      <c r="FE163" s="102"/>
      <c r="FF163" s="102"/>
      <c r="FG163" s="102"/>
      <c r="FH163" s="102"/>
      <c r="FI163" s="102"/>
      <c r="FJ163" s="102"/>
      <c r="FK163" s="102"/>
      <c r="FL163" s="102"/>
      <c r="FM163" s="102"/>
      <c r="FN163" s="103" t="s">
        <v>63</v>
      </c>
      <c r="FO163" s="103"/>
      <c r="FP163" s="103"/>
      <c r="FQ163" s="103"/>
      <c r="FR163" s="103"/>
      <c r="FS163" s="103"/>
      <c r="FT163" s="103"/>
      <c r="FU163" s="156">
        <f>'[2]90'!FU183:GG183</f>
        <v>100</v>
      </c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>
        <f t="shared" si="2"/>
        <v>100</v>
      </c>
      <c r="GI163" s="97"/>
      <c r="GJ163" s="97"/>
      <c r="GK163" s="97"/>
      <c r="GL163" s="97"/>
      <c r="GM163" s="97"/>
      <c r="GN163" s="97"/>
      <c r="GO163" s="97"/>
      <c r="GP163" s="97"/>
      <c r="GQ163" s="97"/>
      <c r="GR163" s="97"/>
      <c r="GS163" s="97"/>
      <c r="GT163" s="97"/>
      <c r="GU163" s="97">
        <f t="shared" si="3"/>
        <v>100</v>
      </c>
      <c r="GV163" s="97"/>
      <c r="GW163" s="97"/>
      <c r="GX163" s="97"/>
      <c r="GY163" s="97"/>
      <c r="GZ163" s="97"/>
      <c r="HA163" s="97"/>
      <c r="HB163" s="97"/>
      <c r="HC163" s="97"/>
      <c r="HD163" s="97"/>
      <c r="HE163" s="97"/>
      <c r="HF163" s="97"/>
      <c r="HG163" s="97"/>
      <c r="HH163" s="42"/>
      <c r="HI163" s="42"/>
      <c r="HJ163" s="42"/>
      <c r="HK163" s="42">
        <v>19</v>
      </c>
      <c r="HL163" s="50"/>
      <c r="HM163" s="50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IB163" s="157"/>
    </row>
    <row r="164" spans="1:236" s="7" customFormat="1" ht="25.5" hidden="1" customHeight="1">
      <c r="A164" s="132" t="s">
        <v>141</v>
      </c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4"/>
      <c r="Z164" s="163" t="s">
        <v>57</v>
      </c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5"/>
      <c r="AO164" s="163" t="s">
        <v>69</v>
      </c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5"/>
      <c r="BD164" s="163"/>
      <c r="BE164" s="164"/>
      <c r="BF164" s="164"/>
      <c r="BG164" s="164"/>
      <c r="BH164" s="164"/>
      <c r="BI164" s="164"/>
      <c r="BJ164" s="164"/>
      <c r="BK164" s="164"/>
      <c r="BL164" s="164"/>
      <c r="BM164" s="164"/>
      <c r="BN164" s="164"/>
      <c r="BO164" s="164"/>
      <c r="BP164" s="164"/>
      <c r="BQ164" s="164"/>
      <c r="BR164" s="165"/>
      <c r="BS164" s="172" t="s">
        <v>60</v>
      </c>
      <c r="BT164" s="173"/>
      <c r="BU164" s="173"/>
      <c r="BV164" s="173"/>
      <c r="BW164" s="173"/>
      <c r="BX164" s="173"/>
      <c r="BY164" s="173"/>
      <c r="BZ164" s="173"/>
      <c r="CA164" s="173"/>
      <c r="CB164" s="173"/>
      <c r="CC164" s="173"/>
      <c r="CD164" s="173"/>
      <c r="CE164" s="173"/>
      <c r="CF164" s="173"/>
      <c r="CG164" s="174"/>
      <c r="CH164" s="153" t="s">
        <v>137</v>
      </c>
      <c r="CI164" s="154"/>
      <c r="CJ164" s="154"/>
      <c r="CK164" s="154"/>
      <c r="CL164" s="154"/>
      <c r="CM164" s="154"/>
      <c r="CN164" s="154"/>
      <c r="CO164" s="154"/>
      <c r="CP164" s="154"/>
      <c r="CQ164" s="154"/>
      <c r="CR164" s="154"/>
      <c r="CS164" s="154"/>
      <c r="CT164" s="154"/>
      <c r="CU164" s="154"/>
      <c r="CV164" s="154"/>
      <c r="CW164" s="154"/>
      <c r="CX164" s="154"/>
      <c r="CY164" s="154"/>
      <c r="CZ164" s="154"/>
      <c r="DA164" s="154"/>
      <c r="DB164" s="154"/>
      <c r="DC164" s="154"/>
      <c r="DD164" s="154"/>
      <c r="DE164" s="154"/>
      <c r="DF164" s="154"/>
      <c r="DG164" s="154"/>
      <c r="DH164" s="154"/>
      <c r="DI164" s="154"/>
      <c r="DJ164" s="154"/>
      <c r="DK164" s="154"/>
      <c r="DL164" s="154"/>
      <c r="DM164" s="154"/>
      <c r="DN164" s="154"/>
      <c r="DO164" s="154"/>
      <c r="DP164" s="154"/>
      <c r="DQ164" s="154"/>
      <c r="DR164" s="154"/>
      <c r="DS164" s="154"/>
      <c r="DT164" s="154"/>
      <c r="DU164" s="154"/>
      <c r="DV164" s="154"/>
      <c r="DW164" s="154"/>
      <c r="DX164" s="154"/>
      <c r="DY164" s="154"/>
      <c r="DZ164" s="154"/>
      <c r="EA164" s="154"/>
      <c r="EB164" s="154"/>
      <c r="EC164" s="154"/>
      <c r="ED164" s="154"/>
      <c r="EE164" s="154"/>
      <c r="EF164" s="154"/>
      <c r="EG164" s="154"/>
      <c r="EH164" s="154"/>
      <c r="EI164" s="154"/>
      <c r="EJ164" s="154"/>
      <c r="EK164" s="154"/>
      <c r="EL164" s="154"/>
      <c r="EM164" s="154"/>
      <c r="EN164" s="154"/>
      <c r="EO164" s="154"/>
      <c r="EP164" s="154"/>
      <c r="EQ164" s="154"/>
      <c r="ER164" s="154"/>
      <c r="ES164" s="154"/>
      <c r="ET164" s="154"/>
      <c r="EU164" s="154"/>
      <c r="EV164" s="154"/>
      <c r="EW164" s="154"/>
      <c r="EX164" s="154"/>
      <c r="EY164" s="154"/>
      <c r="EZ164" s="154"/>
      <c r="FA164" s="154"/>
      <c r="FB164" s="155"/>
      <c r="FC164" s="102" t="s">
        <v>62</v>
      </c>
      <c r="FD164" s="102"/>
      <c r="FE164" s="102"/>
      <c r="FF164" s="102"/>
      <c r="FG164" s="102"/>
      <c r="FH164" s="102"/>
      <c r="FI164" s="102"/>
      <c r="FJ164" s="102"/>
      <c r="FK164" s="102"/>
      <c r="FL164" s="102"/>
      <c r="FM164" s="102"/>
      <c r="FN164" s="103" t="s">
        <v>63</v>
      </c>
      <c r="FO164" s="103"/>
      <c r="FP164" s="103"/>
      <c r="FQ164" s="103"/>
      <c r="FR164" s="103"/>
      <c r="FS164" s="103"/>
      <c r="FT164" s="103"/>
      <c r="FU164" s="156">
        <f>'[2]90'!FU184:GG184</f>
        <v>0</v>
      </c>
      <c r="FV164" s="97"/>
      <c r="FW164" s="97"/>
      <c r="FX164" s="97"/>
      <c r="FY164" s="97"/>
      <c r="FZ164" s="97"/>
      <c r="GA164" s="97"/>
      <c r="GB164" s="97"/>
      <c r="GC164" s="97"/>
      <c r="GD164" s="97"/>
      <c r="GE164" s="97"/>
      <c r="GF164" s="97"/>
      <c r="GG164" s="97"/>
      <c r="GH164" s="97">
        <f t="shared" si="2"/>
        <v>0</v>
      </c>
      <c r="GI164" s="97"/>
      <c r="GJ164" s="97"/>
      <c r="GK164" s="97"/>
      <c r="GL164" s="97"/>
      <c r="GM164" s="97"/>
      <c r="GN164" s="97"/>
      <c r="GO164" s="97"/>
      <c r="GP164" s="97"/>
      <c r="GQ164" s="97"/>
      <c r="GR164" s="97"/>
      <c r="GS164" s="97"/>
      <c r="GT164" s="97"/>
      <c r="GU164" s="97">
        <f t="shared" si="3"/>
        <v>0</v>
      </c>
      <c r="GV164" s="97"/>
      <c r="GW164" s="97"/>
      <c r="GX164" s="97"/>
      <c r="GY164" s="97"/>
      <c r="GZ164" s="97"/>
      <c r="HA164" s="97"/>
      <c r="HB164" s="97"/>
      <c r="HC164" s="97"/>
      <c r="HD164" s="97"/>
      <c r="HE164" s="97"/>
      <c r="HF164" s="97"/>
      <c r="HG164" s="97"/>
      <c r="HH164" s="42"/>
      <c r="HI164" s="42"/>
      <c r="HJ164" s="42"/>
      <c r="HK164" s="42"/>
      <c r="HL164" s="50"/>
      <c r="HM164" s="50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IB164" s="157">
        <v>20</v>
      </c>
    </row>
    <row r="165" spans="1:236" s="7" customFormat="1" ht="36" hidden="1" customHeight="1">
      <c r="A165" s="135"/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7"/>
      <c r="Z165" s="166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8"/>
      <c r="AO165" s="166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8"/>
      <c r="BD165" s="166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7"/>
      <c r="BQ165" s="167"/>
      <c r="BR165" s="168"/>
      <c r="BS165" s="175"/>
      <c r="BT165" s="176"/>
      <c r="BU165" s="176"/>
      <c r="BV165" s="176"/>
      <c r="BW165" s="176"/>
      <c r="BX165" s="176"/>
      <c r="BY165" s="176"/>
      <c r="BZ165" s="176"/>
      <c r="CA165" s="176"/>
      <c r="CB165" s="176"/>
      <c r="CC165" s="176"/>
      <c r="CD165" s="176"/>
      <c r="CE165" s="176"/>
      <c r="CF165" s="176"/>
      <c r="CG165" s="177"/>
      <c r="CH165" s="153" t="s">
        <v>138</v>
      </c>
      <c r="CI165" s="154"/>
      <c r="CJ165" s="154"/>
      <c r="CK165" s="154"/>
      <c r="CL165" s="154"/>
      <c r="CM165" s="154"/>
      <c r="CN165" s="154"/>
      <c r="CO165" s="154"/>
      <c r="CP165" s="154"/>
      <c r="CQ165" s="154"/>
      <c r="CR165" s="154"/>
      <c r="CS165" s="154"/>
      <c r="CT165" s="154"/>
      <c r="CU165" s="154"/>
      <c r="CV165" s="154"/>
      <c r="CW165" s="154"/>
      <c r="CX165" s="154"/>
      <c r="CY165" s="154"/>
      <c r="CZ165" s="154"/>
      <c r="DA165" s="154"/>
      <c r="DB165" s="154"/>
      <c r="DC165" s="154"/>
      <c r="DD165" s="154"/>
      <c r="DE165" s="154"/>
      <c r="DF165" s="154"/>
      <c r="DG165" s="154"/>
      <c r="DH165" s="154"/>
      <c r="DI165" s="154"/>
      <c r="DJ165" s="154"/>
      <c r="DK165" s="154"/>
      <c r="DL165" s="154"/>
      <c r="DM165" s="154"/>
      <c r="DN165" s="154"/>
      <c r="DO165" s="154"/>
      <c r="DP165" s="154"/>
      <c r="DQ165" s="154"/>
      <c r="DR165" s="154"/>
      <c r="DS165" s="154"/>
      <c r="DT165" s="154"/>
      <c r="DU165" s="154"/>
      <c r="DV165" s="154"/>
      <c r="DW165" s="154"/>
      <c r="DX165" s="154"/>
      <c r="DY165" s="154"/>
      <c r="DZ165" s="154"/>
      <c r="EA165" s="154"/>
      <c r="EB165" s="154"/>
      <c r="EC165" s="154"/>
      <c r="ED165" s="154"/>
      <c r="EE165" s="154"/>
      <c r="EF165" s="154"/>
      <c r="EG165" s="154"/>
      <c r="EH165" s="154"/>
      <c r="EI165" s="154"/>
      <c r="EJ165" s="154"/>
      <c r="EK165" s="154"/>
      <c r="EL165" s="154"/>
      <c r="EM165" s="154"/>
      <c r="EN165" s="154"/>
      <c r="EO165" s="154"/>
      <c r="EP165" s="154"/>
      <c r="EQ165" s="154"/>
      <c r="ER165" s="154"/>
      <c r="ES165" s="154"/>
      <c r="ET165" s="154"/>
      <c r="EU165" s="154"/>
      <c r="EV165" s="154"/>
      <c r="EW165" s="154"/>
      <c r="EX165" s="154"/>
      <c r="EY165" s="154"/>
      <c r="EZ165" s="154"/>
      <c r="FA165" s="154"/>
      <c r="FB165" s="53"/>
      <c r="FC165" s="102" t="s">
        <v>62</v>
      </c>
      <c r="FD165" s="102"/>
      <c r="FE165" s="102"/>
      <c r="FF165" s="102"/>
      <c r="FG165" s="102"/>
      <c r="FH165" s="102"/>
      <c r="FI165" s="102"/>
      <c r="FJ165" s="102"/>
      <c r="FK165" s="102"/>
      <c r="FL165" s="102"/>
      <c r="FM165" s="102"/>
      <c r="FN165" s="103" t="s">
        <v>63</v>
      </c>
      <c r="FO165" s="103"/>
      <c r="FP165" s="103"/>
      <c r="FQ165" s="103"/>
      <c r="FR165" s="103"/>
      <c r="FS165" s="103"/>
      <c r="FT165" s="103"/>
      <c r="FU165" s="156">
        <f>'[2]90'!FU185:GG185</f>
        <v>0</v>
      </c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>
        <f t="shared" si="2"/>
        <v>0</v>
      </c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>
        <f t="shared" si="3"/>
        <v>0</v>
      </c>
      <c r="GV165" s="97"/>
      <c r="GW165" s="97"/>
      <c r="GX165" s="97"/>
      <c r="GY165" s="97"/>
      <c r="GZ165" s="97"/>
      <c r="HA165" s="97"/>
      <c r="HB165" s="97"/>
      <c r="HC165" s="97"/>
      <c r="HD165" s="97"/>
      <c r="HE165" s="97"/>
      <c r="HF165" s="97"/>
      <c r="HG165" s="97"/>
      <c r="HH165" s="42"/>
      <c r="HI165" s="42"/>
      <c r="HJ165" s="42"/>
      <c r="HK165" s="42"/>
      <c r="HL165" s="50"/>
      <c r="HM165" s="50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IB165" s="157"/>
    </row>
    <row r="166" spans="1:236" s="7" customFormat="1" ht="25.5" hidden="1" customHeight="1">
      <c r="A166" s="181"/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3"/>
      <c r="Z166" s="169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1"/>
      <c r="AO166" s="169"/>
      <c r="AP166" s="170"/>
      <c r="AQ166" s="170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170"/>
      <c r="BC166" s="171"/>
      <c r="BD166" s="169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  <c r="BR166" s="171"/>
      <c r="BS166" s="178"/>
      <c r="BT166" s="179"/>
      <c r="BU166" s="179"/>
      <c r="BV166" s="179"/>
      <c r="BW166" s="179"/>
      <c r="BX166" s="179"/>
      <c r="BY166" s="179"/>
      <c r="BZ166" s="179"/>
      <c r="CA166" s="179"/>
      <c r="CB166" s="179"/>
      <c r="CC166" s="179"/>
      <c r="CD166" s="179"/>
      <c r="CE166" s="179"/>
      <c r="CF166" s="179"/>
      <c r="CG166" s="180"/>
      <c r="CH166" s="153" t="s">
        <v>139</v>
      </c>
      <c r="CI166" s="154"/>
      <c r="CJ166" s="154"/>
      <c r="CK166" s="154"/>
      <c r="CL166" s="154"/>
      <c r="CM166" s="154"/>
      <c r="CN166" s="154"/>
      <c r="CO166" s="154"/>
      <c r="CP166" s="154"/>
      <c r="CQ166" s="154"/>
      <c r="CR166" s="154"/>
      <c r="CS166" s="154"/>
      <c r="CT166" s="154"/>
      <c r="CU166" s="154"/>
      <c r="CV166" s="154"/>
      <c r="CW166" s="154"/>
      <c r="CX166" s="154"/>
      <c r="CY166" s="154"/>
      <c r="CZ166" s="154"/>
      <c r="DA166" s="154"/>
      <c r="DB166" s="154"/>
      <c r="DC166" s="154"/>
      <c r="DD166" s="154"/>
      <c r="DE166" s="154"/>
      <c r="DF166" s="154"/>
      <c r="DG166" s="154"/>
      <c r="DH166" s="154"/>
      <c r="DI166" s="154"/>
      <c r="DJ166" s="154"/>
      <c r="DK166" s="154"/>
      <c r="DL166" s="154"/>
      <c r="DM166" s="154"/>
      <c r="DN166" s="154"/>
      <c r="DO166" s="154"/>
      <c r="DP166" s="154"/>
      <c r="DQ166" s="154"/>
      <c r="DR166" s="154"/>
      <c r="DS166" s="154"/>
      <c r="DT166" s="154"/>
      <c r="DU166" s="154"/>
      <c r="DV166" s="154"/>
      <c r="DW166" s="154"/>
      <c r="DX166" s="154"/>
      <c r="DY166" s="154"/>
      <c r="DZ166" s="154"/>
      <c r="EA166" s="154"/>
      <c r="EB166" s="154"/>
      <c r="EC166" s="154"/>
      <c r="ED166" s="154"/>
      <c r="EE166" s="154"/>
      <c r="EF166" s="154"/>
      <c r="EG166" s="154"/>
      <c r="EH166" s="154"/>
      <c r="EI166" s="154"/>
      <c r="EJ166" s="154"/>
      <c r="EK166" s="154"/>
      <c r="EL166" s="154"/>
      <c r="EM166" s="154"/>
      <c r="EN166" s="154"/>
      <c r="EO166" s="154"/>
      <c r="EP166" s="154"/>
      <c r="EQ166" s="154"/>
      <c r="ER166" s="154"/>
      <c r="ES166" s="154"/>
      <c r="ET166" s="154"/>
      <c r="EU166" s="154"/>
      <c r="EV166" s="154"/>
      <c r="EW166" s="154"/>
      <c r="EX166" s="154"/>
      <c r="EY166" s="154"/>
      <c r="EZ166" s="154"/>
      <c r="FA166" s="154"/>
      <c r="FB166" s="155"/>
      <c r="FC166" s="102" t="s">
        <v>62</v>
      </c>
      <c r="FD166" s="102"/>
      <c r="FE166" s="102"/>
      <c r="FF166" s="102"/>
      <c r="FG166" s="102"/>
      <c r="FH166" s="102"/>
      <c r="FI166" s="102"/>
      <c r="FJ166" s="102"/>
      <c r="FK166" s="102"/>
      <c r="FL166" s="102"/>
      <c r="FM166" s="102"/>
      <c r="FN166" s="103" t="s">
        <v>63</v>
      </c>
      <c r="FO166" s="103"/>
      <c r="FP166" s="103"/>
      <c r="FQ166" s="103"/>
      <c r="FR166" s="103"/>
      <c r="FS166" s="103"/>
      <c r="FT166" s="103"/>
      <c r="FU166" s="156">
        <f>'[2]90'!FU186:GG186</f>
        <v>0</v>
      </c>
      <c r="FV166" s="97"/>
      <c r="FW166" s="97"/>
      <c r="FX166" s="97"/>
      <c r="FY166" s="97"/>
      <c r="FZ166" s="97"/>
      <c r="GA166" s="97"/>
      <c r="GB166" s="97"/>
      <c r="GC166" s="97"/>
      <c r="GD166" s="97"/>
      <c r="GE166" s="97"/>
      <c r="GF166" s="97"/>
      <c r="GG166" s="97"/>
      <c r="GH166" s="97">
        <f t="shared" si="2"/>
        <v>0</v>
      </c>
      <c r="GI166" s="97"/>
      <c r="GJ166" s="97"/>
      <c r="GK166" s="97"/>
      <c r="GL166" s="97"/>
      <c r="GM166" s="97"/>
      <c r="GN166" s="97"/>
      <c r="GO166" s="97"/>
      <c r="GP166" s="97"/>
      <c r="GQ166" s="97"/>
      <c r="GR166" s="97"/>
      <c r="GS166" s="97"/>
      <c r="GT166" s="97"/>
      <c r="GU166" s="97">
        <f t="shared" si="3"/>
        <v>0</v>
      </c>
      <c r="GV166" s="97"/>
      <c r="GW166" s="97"/>
      <c r="GX166" s="97"/>
      <c r="GY166" s="97"/>
      <c r="GZ166" s="97"/>
      <c r="HA166" s="97"/>
      <c r="HB166" s="97"/>
      <c r="HC166" s="97"/>
      <c r="HD166" s="97"/>
      <c r="HE166" s="97"/>
      <c r="HF166" s="97"/>
      <c r="HG166" s="97"/>
      <c r="HH166" s="42"/>
      <c r="HI166" s="42"/>
      <c r="HJ166" s="42"/>
      <c r="HK166" s="42">
        <v>20</v>
      </c>
      <c r="HL166" s="50"/>
      <c r="HM166" s="50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IB166" s="157"/>
    </row>
    <row r="167" spans="1:236" s="7" customFormat="1" ht="25.5" hidden="1" customHeight="1">
      <c r="A167" s="132" t="s">
        <v>142</v>
      </c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158"/>
      <c r="Z167" s="163" t="s">
        <v>57</v>
      </c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  <c r="AL167" s="164"/>
      <c r="AM167" s="164"/>
      <c r="AN167" s="165"/>
      <c r="AO167" s="163" t="s">
        <v>69</v>
      </c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  <c r="AZ167" s="164"/>
      <c r="BA167" s="164"/>
      <c r="BB167" s="164"/>
      <c r="BC167" s="165"/>
      <c r="BD167" s="163"/>
      <c r="BE167" s="164"/>
      <c r="BF167" s="164"/>
      <c r="BG167" s="164"/>
      <c r="BH167" s="164"/>
      <c r="BI167" s="164"/>
      <c r="BJ167" s="164"/>
      <c r="BK167" s="164"/>
      <c r="BL167" s="164"/>
      <c r="BM167" s="164"/>
      <c r="BN167" s="164"/>
      <c r="BO167" s="164"/>
      <c r="BP167" s="164"/>
      <c r="BQ167" s="164"/>
      <c r="BR167" s="165"/>
      <c r="BS167" s="172" t="s">
        <v>67</v>
      </c>
      <c r="BT167" s="173"/>
      <c r="BU167" s="173"/>
      <c r="BV167" s="173"/>
      <c r="BW167" s="173"/>
      <c r="BX167" s="173"/>
      <c r="BY167" s="173"/>
      <c r="BZ167" s="173"/>
      <c r="CA167" s="173"/>
      <c r="CB167" s="173"/>
      <c r="CC167" s="173"/>
      <c r="CD167" s="173"/>
      <c r="CE167" s="173"/>
      <c r="CF167" s="173"/>
      <c r="CG167" s="174"/>
      <c r="CH167" s="153" t="s">
        <v>137</v>
      </c>
      <c r="CI167" s="154"/>
      <c r="CJ167" s="154"/>
      <c r="CK167" s="154"/>
      <c r="CL167" s="154"/>
      <c r="CM167" s="154"/>
      <c r="CN167" s="154"/>
      <c r="CO167" s="154"/>
      <c r="CP167" s="154"/>
      <c r="CQ167" s="154"/>
      <c r="CR167" s="154"/>
      <c r="CS167" s="154"/>
      <c r="CT167" s="154"/>
      <c r="CU167" s="154"/>
      <c r="CV167" s="154"/>
      <c r="CW167" s="154"/>
      <c r="CX167" s="154"/>
      <c r="CY167" s="154"/>
      <c r="CZ167" s="154"/>
      <c r="DA167" s="154"/>
      <c r="DB167" s="154"/>
      <c r="DC167" s="154"/>
      <c r="DD167" s="154"/>
      <c r="DE167" s="154"/>
      <c r="DF167" s="154"/>
      <c r="DG167" s="154"/>
      <c r="DH167" s="154"/>
      <c r="DI167" s="154"/>
      <c r="DJ167" s="154"/>
      <c r="DK167" s="154"/>
      <c r="DL167" s="154"/>
      <c r="DM167" s="154"/>
      <c r="DN167" s="154"/>
      <c r="DO167" s="154"/>
      <c r="DP167" s="154"/>
      <c r="DQ167" s="154"/>
      <c r="DR167" s="154"/>
      <c r="DS167" s="154"/>
      <c r="DT167" s="154"/>
      <c r="DU167" s="154"/>
      <c r="DV167" s="154"/>
      <c r="DW167" s="154"/>
      <c r="DX167" s="154"/>
      <c r="DY167" s="154"/>
      <c r="DZ167" s="154"/>
      <c r="EA167" s="154"/>
      <c r="EB167" s="154"/>
      <c r="EC167" s="154"/>
      <c r="ED167" s="154"/>
      <c r="EE167" s="154"/>
      <c r="EF167" s="154"/>
      <c r="EG167" s="154"/>
      <c r="EH167" s="154"/>
      <c r="EI167" s="154"/>
      <c r="EJ167" s="154"/>
      <c r="EK167" s="154"/>
      <c r="EL167" s="154"/>
      <c r="EM167" s="154"/>
      <c r="EN167" s="154"/>
      <c r="EO167" s="154"/>
      <c r="EP167" s="154"/>
      <c r="EQ167" s="154"/>
      <c r="ER167" s="154"/>
      <c r="ES167" s="154"/>
      <c r="ET167" s="154"/>
      <c r="EU167" s="154"/>
      <c r="EV167" s="154"/>
      <c r="EW167" s="154"/>
      <c r="EX167" s="154"/>
      <c r="EY167" s="154"/>
      <c r="EZ167" s="154"/>
      <c r="FA167" s="154"/>
      <c r="FB167" s="155"/>
      <c r="FC167" s="102" t="s">
        <v>62</v>
      </c>
      <c r="FD167" s="102"/>
      <c r="FE167" s="102"/>
      <c r="FF167" s="102"/>
      <c r="FG167" s="102"/>
      <c r="FH167" s="102"/>
      <c r="FI167" s="102"/>
      <c r="FJ167" s="102"/>
      <c r="FK167" s="102"/>
      <c r="FL167" s="102"/>
      <c r="FM167" s="102"/>
      <c r="FN167" s="103" t="s">
        <v>63</v>
      </c>
      <c r="FO167" s="103"/>
      <c r="FP167" s="103"/>
      <c r="FQ167" s="103"/>
      <c r="FR167" s="103"/>
      <c r="FS167" s="103"/>
      <c r="FT167" s="103"/>
      <c r="FU167" s="156">
        <f>'[2]90'!FU187:GG187</f>
        <v>0</v>
      </c>
      <c r="FV167" s="97"/>
      <c r="FW167" s="97"/>
      <c r="FX167" s="97"/>
      <c r="FY167" s="97"/>
      <c r="FZ167" s="97"/>
      <c r="GA167" s="97"/>
      <c r="GB167" s="97"/>
      <c r="GC167" s="97"/>
      <c r="GD167" s="97"/>
      <c r="GE167" s="97"/>
      <c r="GF167" s="97"/>
      <c r="GG167" s="97"/>
      <c r="GH167" s="97">
        <f t="shared" si="2"/>
        <v>0</v>
      </c>
      <c r="GI167" s="97"/>
      <c r="GJ167" s="97"/>
      <c r="GK167" s="97"/>
      <c r="GL167" s="97"/>
      <c r="GM167" s="97"/>
      <c r="GN167" s="97"/>
      <c r="GO167" s="97"/>
      <c r="GP167" s="97"/>
      <c r="GQ167" s="97"/>
      <c r="GR167" s="97"/>
      <c r="GS167" s="97"/>
      <c r="GT167" s="97"/>
      <c r="GU167" s="97">
        <f t="shared" si="3"/>
        <v>0</v>
      </c>
      <c r="GV167" s="97"/>
      <c r="GW167" s="97"/>
      <c r="GX167" s="97"/>
      <c r="GY167" s="97"/>
      <c r="GZ167" s="97"/>
      <c r="HA167" s="97"/>
      <c r="HB167" s="97"/>
      <c r="HC167" s="97"/>
      <c r="HD167" s="97"/>
      <c r="HE167" s="97"/>
      <c r="HF167" s="97"/>
      <c r="HG167" s="97"/>
      <c r="HH167" s="42"/>
      <c r="HI167" s="42"/>
      <c r="HJ167" s="42"/>
      <c r="HK167" s="42"/>
      <c r="HL167" s="50"/>
      <c r="HM167" s="50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IB167" s="157">
        <v>21</v>
      </c>
    </row>
    <row r="168" spans="1:236" s="7" customFormat="1" ht="34.5" hidden="1" customHeight="1">
      <c r="A168" s="159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160"/>
      <c r="Z168" s="166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8"/>
      <c r="AO168" s="166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8"/>
      <c r="BD168" s="166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7"/>
      <c r="BQ168" s="167"/>
      <c r="BR168" s="168"/>
      <c r="BS168" s="175"/>
      <c r="BT168" s="176"/>
      <c r="BU168" s="176"/>
      <c r="BV168" s="176"/>
      <c r="BW168" s="176"/>
      <c r="BX168" s="176"/>
      <c r="BY168" s="176"/>
      <c r="BZ168" s="176"/>
      <c r="CA168" s="176"/>
      <c r="CB168" s="176"/>
      <c r="CC168" s="176"/>
      <c r="CD168" s="176"/>
      <c r="CE168" s="176"/>
      <c r="CF168" s="176"/>
      <c r="CG168" s="177"/>
      <c r="CH168" s="153" t="s">
        <v>138</v>
      </c>
      <c r="CI168" s="154"/>
      <c r="CJ168" s="154"/>
      <c r="CK168" s="154"/>
      <c r="CL168" s="154"/>
      <c r="CM168" s="154"/>
      <c r="CN168" s="154"/>
      <c r="CO168" s="154"/>
      <c r="CP168" s="154"/>
      <c r="CQ168" s="154"/>
      <c r="CR168" s="154"/>
      <c r="CS168" s="154"/>
      <c r="CT168" s="154"/>
      <c r="CU168" s="154"/>
      <c r="CV168" s="154"/>
      <c r="CW168" s="154"/>
      <c r="CX168" s="154"/>
      <c r="CY168" s="154"/>
      <c r="CZ168" s="154"/>
      <c r="DA168" s="154"/>
      <c r="DB168" s="154"/>
      <c r="DC168" s="154"/>
      <c r="DD168" s="154"/>
      <c r="DE168" s="154"/>
      <c r="DF168" s="154"/>
      <c r="DG168" s="154"/>
      <c r="DH168" s="154"/>
      <c r="DI168" s="154"/>
      <c r="DJ168" s="154"/>
      <c r="DK168" s="154"/>
      <c r="DL168" s="154"/>
      <c r="DM168" s="154"/>
      <c r="DN168" s="154"/>
      <c r="DO168" s="154"/>
      <c r="DP168" s="154"/>
      <c r="DQ168" s="154"/>
      <c r="DR168" s="154"/>
      <c r="DS168" s="154"/>
      <c r="DT168" s="154"/>
      <c r="DU168" s="154"/>
      <c r="DV168" s="154"/>
      <c r="DW168" s="154"/>
      <c r="DX168" s="154"/>
      <c r="DY168" s="154"/>
      <c r="DZ168" s="154"/>
      <c r="EA168" s="154"/>
      <c r="EB168" s="154"/>
      <c r="EC168" s="154"/>
      <c r="ED168" s="154"/>
      <c r="EE168" s="154"/>
      <c r="EF168" s="154"/>
      <c r="EG168" s="154"/>
      <c r="EH168" s="154"/>
      <c r="EI168" s="154"/>
      <c r="EJ168" s="154"/>
      <c r="EK168" s="154"/>
      <c r="EL168" s="154"/>
      <c r="EM168" s="154"/>
      <c r="EN168" s="154"/>
      <c r="EO168" s="154"/>
      <c r="EP168" s="154"/>
      <c r="EQ168" s="154"/>
      <c r="ER168" s="154"/>
      <c r="ES168" s="154"/>
      <c r="ET168" s="154"/>
      <c r="EU168" s="154"/>
      <c r="EV168" s="154"/>
      <c r="EW168" s="154"/>
      <c r="EX168" s="154"/>
      <c r="EY168" s="154"/>
      <c r="EZ168" s="154"/>
      <c r="FA168" s="154"/>
      <c r="FB168" s="53"/>
      <c r="FC168" s="102" t="s">
        <v>62</v>
      </c>
      <c r="FD168" s="102"/>
      <c r="FE168" s="102"/>
      <c r="FF168" s="102"/>
      <c r="FG168" s="102"/>
      <c r="FH168" s="102"/>
      <c r="FI168" s="102"/>
      <c r="FJ168" s="102"/>
      <c r="FK168" s="102"/>
      <c r="FL168" s="102"/>
      <c r="FM168" s="102"/>
      <c r="FN168" s="103" t="s">
        <v>63</v>
      </c>
      <c r="FO168" s="103"/>
      <c r="FP168" s="103"/>
      <c r="FQ168" s="103"/>
      <c r="FR168" s="103"/>
      <c r="FS168" s="103"/>
      <c r="FT168" s="103"/>
      <c r="FU168" s="156">
        <f>'[2]90'!FU188:GG188</f>
        <v>0</v>
      </c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>
        <f t="shared" si="2"/>
        <v>0</v>
      </c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>
        <f t="shared" si="3"/>
        <v>0</v>
      </c>
      <c r="GV168" s="97"/>
      <c r="GW168" s="97"/>
      <c r="GX168" s="97"/>
      <c r="GY168" s="97"/>
      <c r="GZ168" s="97"/>
      <c r="HA168" s="97"/>
      <c r="HB168" s="97"/>
      <c r="HC168" s="97"/>
      <c r="HD168" s="97"/>
      <c r="HE168" s="97"/>
      <c r="HF168" s="97"/>
      <c r="HG168" s="97"/>
      <c r="HH168" s="42"/>
      <c r="HI168" s="42"/>
      <c r="HJ168" s="42"/>
      <c r="HK168" s="42"/>
      <c r="HL168" s="50"/>
      <c r="HM168" s="50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IB168" s="157"/>
    </row>
    <row r="169" spans="1:236" s="7" customFormat="1" ht="25.5" hidden="1" customHeight="1">
      <c r="A169" s="161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162"/>
      <c r="Z169" s="169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  <c r="AN169" s="171"/>
      <c r="AO169" s="169"/>
      <c r="AP169" s="170"/>
      <c r="AQ169" s="170"/>
      <c r="AR169" s="170"/>
      <c r="AS169" s="170"/>
      <c r="AT169" s="170"/>
      <c r="AU169" s="170"/>
      <c r="AV169" s="170"/>
      <c r="AW169" s="170"/>
      <c r="AX169" s="170"/>
      <c r="AY169" s="170"/>
      <c r="AZ169" s="170"/>
      <c r="BA169" s="170"/>
      <c r="BB169" s="170"/>
      <c r="BC169" s="171"/>
      <c r="BD169" s="169"/>
      <c r="BE169" s="170"/>
      <c r="BF169" s="170"/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/>
      <c r="BQ169" s="170"/>
      <c r="BR169" s="171"/>
      <c r="BS169" s="178"/>
      <c r="BT169" s="179"/>
      <c r="BU169" s="179"/>
      <c r="BV169" s="179"/>
      <c r="BW169" s="179"/>
      <c r="BX169" s="179"/>
      <c r="BY169" s="179"/>
      <c r="BZ169" s="179"/>
      <c r="CA169" s="179"/>
      <c r="CB169" s="179"/>
      <c r="CC169" s="179"/>
      <c r="CD169" s="179"/>
      <c r="CE169" s="179"/>
      <c r="CF169" s="179"/>
      <c r="CG169" s="180"/>
      <c r="CH169" s="153" t="s">
        <v>139</v>
      </c>
      <c r="CI169" s="154"/>
      <c r="CJ169" s="154"/>
      <c r="CK169" s="154"/>
      <c r="CL169" s="154"/>
      <c r="CM169" s="154"/>
      <c r="CN169" s="154"/>
      <c r="CO169" s="154"/>
      <c r="CP169" s="154"/>
      <c r="CQ169" s="154"/>
      <c r="CR169" s="154"/>
      <c r="CS169" s="154"/>
      <c r="CT169" s="154"/>
      <c r="CU169" s="154"/>
      <c r="CV169" s="154"/>
      <c r="CW169" s="154"/>
      <c r="CX169" s="154"/>
      <c r="CY169" s="154"/>
      <c r="CZ169" s="154"/>
      <c r="DA169" s="154"/>
      <c r="DB169" s="154"/>
      <c r="DC169" s="154"/>
      <c r="DD169" s="154"/>
      <c r="DE169" s="154"/>
      <c r="DF169" s="154"/>
      <c r="DG169" s="154"/>
      <c r="DH169" s="154"/>
      <c r="DI169" s="154"/>
      <c r="DJ169" s="154"/>
      <c r="DK169" s="154"/>
      <c r="DL169" s="154"/>
      <c r="DM169" s="154"/>
      <c r="DN169" s="154"/>
      <c r="DO169" s="154"/>
      <c r="DP169" s="154"/>
      <c r="DQ169" s="154"/>
      <c r="DR169" s="154"/>
      <c r="DS169" s="154"/>
      <c r="DT169" s="154"/>
      <c r="DU169" s="154"/>
      <c r="DV169" s="154"/>
      <c r="DW169" s="154"/>
      <c r="DX169" s="154"/>
      <c r="DY169" s="154"/>
      <c r="DZ169" s="154"/>
      <c r="EA169" s="154"/>
      <c r="EB169" s="154"/>
      <c r="EC169" s="154"/>
      <c r="ED169" s="154"/>
      <c r="EE169" s="154"/>
      <c r="EF169" s="154"/>
      <c r="EG169" s="154"/>
      <c r="EH169" s="154"/>
      <c r="EI169" s="154"/>
      <c r="EJ169" s="154"/>
      <c r="EK169" s="154"/>
      <c r="EL169" s="154"/>
      <c r="EM169" s="154"/>
      <c r="EN169" s="154"/>
      <c r="EO169" s="154"/>
      <c r="EP169" s="154"/>
      <c r="EQ169" s="154"/>
      <c r="ER169" s="154"/>
      <c r="ES169" s="154"/>
      <c r="ET169" s="154"/>
      <c r="EU169" s="154"/>
      <c r="EV169" s="154"/>
      <c r="EW169" s="154"/>
      <c r="EX169" s="154"/>
      <c r="EY169" s="154"/>
      <c r="EZ169" s="154"/>
      <c r="FA169" s="154"/>
      <c r="FB169" s="155"/>
      <c r="FC169" s="102" t="s">
        <v>62</v>
      </c>
      <c r="FD169" s="102"/>
      <c r="FE169" s="102"/>
      <c r="FF169" s="102"/>
      <c r="FG169" s="102"/>
      <c r="FH169" s="102"/>
      <c r="FI169" s="102"/>
      <c r="FJ169" s="102"/>
      <c r="FK169" s="102"/>
      <c r="FL169" s="102"/>
      <c r="FM169" s="102"/>
      <c r="FN169" s="103" t="s">
        <v>63</v>
      </c>
      <c r="FO169" s="103"/>
      <c r="FP169" s="103"/>
      <c r="FQ169" s="103"/>
      <c r="FR169" s="103"/>
      <c r="FS169" s="103"/>
      <c r="FT169" s="103"/>
      <c r="FU169" s="156">
        <f>'[2]90'!FU189:GG189</f>
        <v>0</v>
      </c>
      <c r="FV169" s="97"/>
      <c r="FW169" s="97"/>
      <c r="FX169" s="97"/>
      <c r="FY169" s="97"/>
      <c r="FZ169" s="97"/>
      <c r="GA169" s="97"/>
      <c r="GB169" s="97"/>
      <c r="GC169" s="97"/>
      <c r="GD169" s="97"/>
      <c r="GE169" s="97"/>
      <c r="GF169" s="97"/>
      <c r="GG169" s="97"/>
      <c r="GH169" s="97">
        <f t="shared" si="2"/>
        <v>0</v>
      </c>
      <c r="GI169" s="97"/>
      <c r="GJ169" s="97"/>
      <c r="GK169" s="97"/>
      <c r="GL169" s="97"/>
      <c r="GM169" s="97"/>
      <c r="GN169" s="97"/>
      <c r="GO169" s="97"/>
      <c r="GP169" s="97"/>
      <c r="GQ169" s="97"/>
      <c r="GR169" s="97"/>
      <c r="GS169" s="97"/>
      <c r="GT169" s="97"/>
      <c r="GU169" s="97">
        <f t="shared" si="3"/>
        <v>0</v>
      </c>
      <c r="GV169" s="97"/>
      <c r="GW169" s="97"/>
      <c r="GX169" s="97"/>
      <c r="GY169" s="97"/>
      <c r="GZ169" s="97"/>
      <c r="HA169" s="97"/>
      <c r="HB169" s="97"/>
      <c r="HC169" s="97"/>
      <c r="HD169" s="97"/>
      <c r="HE169" s="97"/>
      <c r="HF169" s="97"/>
      <c r="HG169" s="97"/>
      <c r="HH169" s="42"/>
      <c r="HI169" s="42"/>
      <c r="HJ169" s="42"/>
      <c r="HK169" s="42">
        <v>21</v>
      </c>
      <c r="HL169" s="50"/>
      <c r="HM169" s="50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IB169" s="157"/>
    </row>
    <row r="170" spans="1:236" s="7" customFormat="1" ht="25.5" hidden="1" customHeight="1">
      <c r="A170" s="132" t="s">
        <v>143</v>
      </c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158"/>
      <c r="Z170" s="163" t="s">
        <v>144</v>
      </c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4"/>
      <c r="AM170" s="164"/>
      <c r="AN170" s="165"/>
      <c r="AO170" s="163" t="s">
        <v>58</v>
      </c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5"/>
      <c r="BD170" s="163"/>
      <c r="BE170" s="164"/>
      <c r="BF170" s="164"/>
      <c r="BG170" s="164"/>
      <c r="BH170" s="164"/>
      <c r="BI170" s="164"/>
      <c r="BJ170" s="164"/>
      <c r="BK170" s="164"/>
      <c r="BL170" s="164"/>
      <c r="BM170" s="164"/>
      <c r="BN170" s="164"/>
      <c r="BO170" s="164"/>
      <c r="BP170" s="164"/>
      <c r="BQ170" s="164"/>
      <c r="BR170" s="165"/>
      <c r="BS170" s="172" t="s">
        <v>67</v>
      </c>
      <c r="BT170" s="173"/>
      <c r="BU170" s="173"/>
      <c r="BV170" s="173"/>
      <c r="BW170" s="173"/>
      <c r="BX170" s="173"/>
      <c r="BY170" s="173"/>
      <c r="BZ170" s="173"/>
      <c r="CA170" s="173"/>
      <c r="CB170" s="173"/>
      <c r="CC170" s="173"/>
      <c r="CD170" s="173"/>
      <c r="CE170" s="173"/>
      <c r="CF170" s="173"/>
      <c r="CG170" s="174"/>
      <c r="CH170" s="153" t="s">
        <v>137</v>
      </c>
      <c r="CI170" s="154"/>
      <c r="CJ170" s="154"/>
      <c r="CK170" s="154"/>
      <c r="CL170" s="154"/>
      <c r="CM170" s="154"/>
      <c r="CN170" s="154"/>
      <c r="CO170" s="154"/>
      <c r="CP170" s="154"/>
      <c r="CQ170" s="154"/>
      <c r="CR170" s="154"/>
      <c r="CS170" s="154"/>
      <c r="CT170" s="154"/>
      <c r="CU170" s="154"/>
      <c r="CV170" s="154"/>
      <c r="CW170" s="154"/>
      <c r="CX170" s="154"/>
      <c r="CY170" s="154"/>
      <c r="CZ170" s="154"/>
      <c r="DA170" s="154"/>
      <c r="DB170" s="154"/>
      <c r="DC170" s="154"/>
      <c r="DD170" s="154"/>
      <c r="DE170" s="154"/>
      <c r="DF170" s="154"/>
      <c r="DG170" s="154"/>
      <c r="DH170" s="154"/>
      <c r="DI170" s="154"/>
      <c r="DJ170" s="154"/>
      <c r="DK170" s="154"/>
      <c r="DL170" s="154"/>
      <c r="DM170" s="154"/>
      <c r="DN170" s="154"/>
      <c r="DO170" s="154"/>
      <c r="DP170" s="154"/>
      <c r="DQ170" s="154"/>
      <c r="DR170" s="154"/>
      <c r="DS170" s="154"/>
      <c r="DT170" s="154"/>
      <c r="DU170" s="154"/>
      <c r="DV170" s="154"/>
      <c r="DW170" s="154"/>
      <c r="DX170" s="154"/>
      <c r="DY170" s="154"/>
      <c r="DZ170" s="154"/>
      <c r="EA170" s="154"/>
      <c r="EB170" s="154"/>
      <c r="EC170" s="154"/>
      <c r="ED170" s="154"/>
      <c r="EE170" s="154"/>
      <c r="EF170" s="154"/>
      <c r="EG170" s="154"/>
      <c r="EH170" s="154"/>
      <c r="EI170" s="154"/>
      <c r="EJ170" s="154"/>
      <c r="EK170" s="154"/>
      <c r="EL170" s="154"/>
      <c r="EM170" s="154"/>
      <c r="EN170" s="154"/>
      <c r="EO170" s="154"/>
      <c r="EP170" s="154"/>
      <c r="EQ170" s="154"/>
      <c r="ER170" s="154"/>
      <c r="ES170" s="154"/>
      <c r="ET170" s="154"/>
      <c r="EU170" s="154"/>
      <c r="EV170" s="154"/>
      <c r="EW170" s="154"/>
      <c r="EX170" s="154"/>
      <c r="EY170" s="154"/>
      <c r="EZ170" s="154"/>
      <c r="FA170" s="154"/>
      <c r="FB170" s="155"/>
      <c r="FC170" s="102" t="s">
        <v>62</v>
      </c>
      <c r="FD170" s="102"/>
      <c r="FE170" s="102"/>
      <c r="FF170" s="102"/>
      <c r="FG170" s="102"/>
      <c r="FH170" s="102"/>
      <c r="FI170" s="102"/>
      <c r="FJ170" s="102"/>
      <c r="FK170" s="102"/>
      <c r="FL170" s="102"/>
      <c r="FM170" s="102"/>
      <c r="FN170" s="103" t="s">
        <v>63</v>
      </c>
      <c r="FO170" s="103"/>
      <c r="FP170" s="103"/>
      <c r="FQ170" s="103"/>
      <c r="FR170" s="103"/>
      <c r="FS170" s="103"/>
      <c r="FT170" s="103"/>
      <c r="FU170" s="156">
        <f>'[2]90'!FU190:GG190</f>
        <v>0</v>
      </c>
      <c r="FV170" s="97"/>
      <c r="FW170" s="97"/>
      <c r="FX170" s="97"/>
      <c r="FY170" s="97"/>
      <c r="FZ170" s="97"/>
      <c r="GA170" s="97"/>
      <c r="GB170" s="97"/>
      <c r="GC170" s="97"/>
      <c r="GD170" s="97"/>
      <c r="GE170" s="97"/>
      <c r="GF170" s="97"/>
      <c r="GG170" s="97"/>
      <c r="GH170" s="97">
        <f t="shared" si="2"/>
        <v>0</v>
      </c>
      <c r="GI170" s="97"/>
      <c r="GJ170" s="97"/>
      <c r="GK170" s="97"/>
      <c r="GL170" s="97"/>
      <c r="GM170" s="97"/>
      <c r="GN170" s="97"/>
      <c r="GO170" s="97"/>
      <c r="GP170" s="97"/>
      <c r="GQ170" s="97"/>
      <c r="GR170" s="97"/>
      <c r="GS170" s="97"/>
      <c r="GT170" s="97"/>
      <c r="GU170" s="97">
        <f t="shared" si="3"/>
        <v>0</v>
      </c>
      <c r="GV170" s="97"/>
      <c r="GW170" s="97"/>
      <c r="GX170" s="97"/>
      <c r="GY170" s="97"/>
      <c r="GZ170" s="97"/>
      <c r="HA170" s="97"/>
      <c r="HB170" s="97"/>
      <c r="HC170" s="97"/>
      <c r="HD170" s="97"/>
      <c r="HE170" s="97"/>
      <c r="HF170" s="97"/>
      <c r="HG170" s="97"/>
      <c r="HH170" s="42"/>
      <c r="HI170" s="42"/>
      <c r="HJ170" s="42"/>
      <c r="HK170" s="42"/>
      <c r="HL170" s="50"/>
      <c r="HM170" s="50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IB170" s="157">
        <v>22</v>
      </c>
    </row>
    <row r="171" spans="1:236" s="7" customFormat="1" ht="37.5" hidden="1" customHeight="1">
      <c r="A171" s="159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160"/>
      <c r="Z171" s="166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8"/>
      <c r="AO171" s="166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8"/>
      <c r="BD171" s="166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7"/>
      <c r="BQ171" s="167"/>
      <c r="BR171" s="168"/>
      <c r="BS171" s="175"/>
      <c r="BT171" s="176"/>
      <c r="BU171" s="176"/>
      <c r="BV171" s="176"/>
      <c r="BW171" s="176"/>
      <c r="BX171" s="176"/>
      <c r="BY171" s="176"/>
      <c r="BZ171" s="176"/>
      <c r="CA171" s="176"/>
      <c r="CB171" s="176"/>
      <c r="CC171" s="176"/>
      <c r="CD171" s="176"/>
      <c r="CE171" s="176"/>
      <c r="CF171" s="176"/>
      <c r="CG171" s="177"/>
      <c r="CH171" s="153" t="s">
        <v>138</v>
      </c>
      <c r="CI171" s="154"/>
      <c r="CJ171" s="154"/>
      <c r="CK171" s="154"/>
      <c r="CL171" s="154"/>
      <c r="CM171" s="154"/>
      <c r="CN171" s="154"/>
      <c r="CO171" s="154"/>
      <c r="CP171" s="154"/>
      <c r="CQ171" s="154"/>
      <c r="CR171" s="154"/>
      <c r="CS171" s="154"/>
      <c r="CT171" s="154"/>
      <c r="CU171" s="154"/>
      <c r="CV171" s="154"/>
      <c r="CW171" s="154"/>
      <c r="CX171" s="154"/>
      <c r="CY171" s="154"/>
      <c r="CZ171" s="154"/>
      <c r="DA171" s="154"/>
      <c r="DB171" s="154"/>
      <c r="DC171" s="154"/>
      <c r="DD171" s="154"/>
      <c r="DE171" s="154"/>
      <c r="DF171" s="154"/>
      <c r="DG171" s="154"/>
      <c r="DH171" s="154"/>
      <c r="DI171" s="154"/>
      <c r="DJ171" s="154"/>
      <c r="DK171" s="154"/>
      <c r="DL171" s="154"/>
      <c r="DM171" s="154"/>
      <c r="DN171" s="154"/>
      <c r="DO171" s="154"/>
      <c r="DP171" s="154"/>
      <c r="DQ171" s="154"/>
      <c r="DR171" s="154"/>
      <c r="DS171" s="154"/>
      <c r="DT171" s="154"/>
      <c r="DU171" s="154"/>
      <c r="DV171" s="154"/>
      <c r="DW171" s="154"/>
      <c r="DX171" s="154"/>
      <c r="DY171" s="154"/>
      <c r="DZ171" s="154"/>
      <c r="EA171" s="154"/>
      <c r="EB171" s="154"/>
      <c r="EC171" s="154"/>
      <c r="ED171" s="154"/>
      <c r="EE171" s="154"/>
      <c r="EF171" s="154"/>
      <c r="EG171" s="154"/>
      <c r="EH171" s="154"/>
      <c r="EI171" s="154"/>
      <c r="EJ171" s="154"/>
      <c r="EK171" s="154"/>
      <c r="EL171" s="154"/>
      <c r="EM171" s="154"/>
      <c r="EN171" s="154"/>
      <c r="EO171" s="154"/>
      <c r="EP171" s="154"/>
      <c r="EQ171" s="154"/>
      <c r="ER171" s="154"/>
      <c r="ES171" s="154"/>
      <c r="ET171" s="154"/>
      <c r="EU171" s="154"/>
      <c r="EV171" s="154"/>
      <c r="EW171" s="154"/>
      <c r="EX171" s="154"/>
      <c r="EY171" s="154"/>
      <c r="EZ171" s="154"/>
      <c r="FA171" s="154"/>
      <c r="FB171" s="53"/>
      <c r="FC171" s="102" t="s">
        <v>62</v>
      </c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3" t="s">
        <v>63</v>
      </c>
      <c r="FO171" s="103"/>
      <c r="FP171" s="103"/>
      <c r="FQ171" s="103"/>
      <c r="FR171" s="103"/>
      <c r="FS171" s="103"/>
      <c r="FT171" s="103"/>
      <c r="FU171" s="156">
        <f>'[2]90'!FU191:GG191</f>
        <v>0</v>
      </c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>
        <f t="shared" si="2"/>
        <v>0</v>
      </c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>
        <f t="shared" si="3"/>
        <v>0</v>
      </c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42"/>
      <c r="HI171" s="42"/>
      <c r="HJ171" s="42"/>
      <c r="HK171" s="42"/>
      <c r="HL171" s="50"/>
      <c r="HM171" s="50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IB171" s="157"/>
    </row>
    <row r="172" spans="1:236" s="7" customFormat="1" ht="25.5" hidden="1" customHeight="1">
      <c r="A172" s="161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162"/>
      <c r="Z172" s="169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  <c r="AN172" s="171"/>
      <c r="AO172" s="169"/>
      <c r="AP172" s="170"/>
      <c r="AQ172" s="170"/>
      <c r="AR172" s="170"/>
      <c r="AS172" s="170"/>
      <c r="AT172" s="170"/>
      <c r="AU172" s="170"/>
      <c r="AV172" s="170"/>
      <c r="AW172" s="170"/>
      <c r="AX172" s="170"/>
      <c r="AY172" s="170"/>
      <c r="AZ172" s="170"/>
      <c r="BA172" s="170"/>
      <c r="BB172" s="170"/>
      <c r="BC172" s="171"/>
      <c r="BD172" s="169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  <c r="BR172" s="171"/>
      <c r="BS172" s="178"/>
      <c r="BT172" s="179"/>
      <c r="BU172" s="179"/>
      <c r="BV172" s="179"/>
      <c r="BW172" s="179"/>
      <c r="BX172" s="179"/>
      <c r="BY172" s="179"/>
      <c r="BZ172" s="179"/>
      <c r="CA172" s="179"/>
      <c r="CB172" s="179"/>
      <c r="CC172" s="179"/>
      <c r="CD172" s="179"/>
      <c r="CE172" s="179"/>
      <c r="CF172" s="179"/>
      <c r="CG172" s="180"/>
      <c r="CH172" s="153" t="s">
        <v>139</v>
      </c>
      <c r="CI172" s="154"/>
      <c r="CJ172" s="154"/>
      <c r="CK172" s="154"/>
      <c r="CL172" s="154"/>
      <c r="CM172" s="154"/>
      <c r="CN172" s="154"/>
      <c r="CO172" s="154"/>
      <c r="CP172" s="154"/>
      <c r="CQ172" s="154"/>
      <c r="CR172" s="154"/>
      <c r="CS172" s="154"/>
      <c r="CT172" s="154"/>
      <c r="CU172" s="154"/>
      <c r="CV172" s="154"/>
      <c r="CW172" s="154"/>
      <c r="CX172" s="154"/>
      <c r="CY172" s="154"/>
      <c r="CZ172" s="154"/>
      <c r="DA172" s="154"/>
      <c r="DB172" s="154"/>
      <c r="DC172" s="154"/>
      <c r="DD172" s="154"/>
      <c r="DE172" s="154"/>
      <c r="DF172" s="154"/>
      <c r="DG172" s="154"/>
      <c r="DH172" s="154"/>
      <c r="DI172" s="154"/>
      <c r="DJ172" s="154"/>
      <c r="DK172" s="154"/>
      <c r="DL172" s="154"/>
      <c r="DM172" s="154"/>
      <c r="DN172" s="154"/>
      <c r="DO172" s="154"/>
      <c r="DP172" s="154"/>
      <c r="DQ172" s="154"/>
      <c r="DR172" s="154"/>
      <c r="DS172" s="154"/>
      <c r="DT172" s="154"/>
      <c r="DU172" s="154"/>
      <c r="DV172" s="154"/>
      <c r="DW172" s="154"/>
      <c r="DX172" s="154"/>
      <c r="DY172" s="154"/>
      <c r="DZ172" s="154"/>
      <c r="EA172" s="154"/>
      <c r="EB172" s="154"/>
      <c r="EC172" s="154"/>
      <c r="ED172" s="154"/>
      <c r="EE172" s="154"/>
      <c r="EF172" s="154"/>
      <c r="EG172" s="154"/>
      <c r="EH172" s="154"/>
      <c r="EI172" s="154"/>
      <c r="EJ172" s="154"/>
      <c r="EK172" s="154"/>
      <c r="EL172" s="154"/>
      <c r="EM172" s="154"/>
      <c r="EN172" s="154"/>
      <c r="EO172" s="154"/>
      <c r="EP172" s="154"/>
      <c r="EQ172" s="154"/>
      <c r="ER172" s="154"/>
      <c r="ES172" s="154"/>
      <c r="ET172" s="154"/>
      <c r="EU172" s="154"/>
      <c r="EV172" s="154"/>
      <c r="EW172" s="154"/>
      <c r="EX172" s="154"/>
      <c r="EY172" s="154"/>
      <c r="EZ172" s="154"/>
      <c r="FA172" s="154"/>
      <c r="FB172" s="155"/>
      <c r="FC172" s="102" t="s">
        <v>62</v>
      </c>
      <c r="FD172" s="102"/>
      <c r="FE172" s="102"/>
      <c r="FF172" s="102"/>
      <c r="FG172" s="102"/>
      <c r="FH172" s="102"/>
      <c r="FI172" s="102"/>
      <c r="FJ172" s="102"/>
      <c r="FK172" s="102"/>
      <c r="FL172" s="102"/>
      <c r="FM172" s="102"/>
      <c r="FN172" s="103" t="s">
        <v>63</v>
      </c>
      <c r="FO172" s="103"/>
      <c r="FP172" s="103"/>
      <c r="FQ172" s="103"/>
      <c r="FR172" s="103"/>
      <c r="FS172" s="103"/>
      <c r="FT172" s="103"/>
      <c r="FU172" s="156">
        <f>'[2]90'!FU192:GG192</f>
        <v>0</v>
      </c>
      <c r="FV172" s="97"/>
      <c r="FW172" s="97"/>
      <c r="FX172" s="97"/>
      <c r="FY172" s="97"/>
      <c r="FZ172" s="97"/>
      <c r="GA172" s="97"/>
      <c r="GB172" s="97"/>
      <c r="GC172" s="97"/>
      <c r="GD172" s="97"/>
      <c r="GE172" s="97"/>
      <c r="GF172" s="97"/>
      <c r="GG172" s="97"/>
      <c r="GH172" s="97">
        <f t="shared" si="2"/>
        <v>0</v>
      </c>
      <c r="GI172" s="97"/>
      <c r="GJ172" s="97"/>
      <c r="GK172" s="97"/>
      <c r="GL172" s="97"/>
      <c r="GM172" s="97"/>
      <c r="GN172" s="97"/>
      <c r="GO172" s="97"/>
      <c r="GP172" s="97"/>
      <c r="GQ172" s="97"/>
      <c r="GR172" s="97"/>
      <c r="GS172" s="97"/>
      <c r="GT172" s="97"/>
      <c r="GU172" s="97">
        <f t="shared" si="3"/>
        <v>0</v>
      </c>
      <c r="GV172" s="97"/>
      <c r="GW172" s="97"/>
      <c r="GX172" s="97"/>
      <c r="GY172" s="97"/>
      <c r="GZ172" s="97"/>
      <c r="HA172" s="97"/>
      <c r="HB172" s="97"/>
      <c r="HC172" s="97"/>
      <c r="HD172" s="97"/>
      <c r="HE172" s="97"/>
      <c r="HF172" s="97"/>
      <c r="HG172" s="97"/>
      <c r="HH172" s="42"/>
      <c r="HI172" s="42"/>
      <c r="HJ172" s="42"/>
      <c r="HK172" s="42">
        <v>22</v>
      </c>
      <c r="HL172" s="50"/>
      <c r="HM172" s="50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IB172" s="157"/>
    </row>
    <row r="173" spans="1:236" s="7" customFormat="1" ht="25.5" hidden="1" customHeight="1">
      <c r="A173" s="132" t="s">
        <v>145</v>
      </c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158"/>
      <c r="Z173" s="163" t="s">
        <v>144</v>
      </c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/>
      <c r="AN173" s="165"/>
      <c r="AO173" s="163" t="s">
        <v>69</v>
      </c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5"/>
      <c r="BD173" s="163"/>
      <c r="BE173" s="164"/>
      <c r="BF173" s="164"/>
      <c r="BG173" s="164"/>
      <c r="BH173" s="164"/>
      <c r="BI173" s="164"/>
      <c r="BJ173" s="164"/>
      <c r="BK173" s="164"/>
      <c r="BL173" s="164"/>
      <c r="BM173" s="164"/>
      <c r="BN173" s="164"/>
      <c r="BO173" s="164"/>
      <c r="BP173" s="164"/>
      <c r="BQ173" s="164"/>
      <c r="BR173" s="165"/>
      <c r="BS173" s="172" t="s">
        <v>67</v>
      </c>
      <c r="BT173" s="173"/>
      <c r="BU173" s="173"/>
      <c r="BV173" s="173"/>
      <c r="BW173" s="173"/>
      <c r="BX173" s="173"/>
      <c r="BY173" s="173"/>
      <c r="BZ173" s="173"/>
      <c r="CA173" s="173"/>
      <c r="CB173" s="173"/>
      <c r="CC173" s="173"/>
      <c r="CD173" s="173"/>
      <c r="CE173" s="173"/>
      <c r="CF173" s="173"/>
      <c r="CG173" s="174"/>
      <c r="CH173" s="153" t="s">
        <v>137</v>
      </c>
      <c r="CI173" s="154"/>
      <c r="CJ173" s="154"/>
      <c r="CK173" s="154"/>
      <c r="CL173" s="154"/>
      <c r="CM173" s="154"/>
      <c r="CN173" s="154"/>
      <c r="CO173" s="154"/>
      <c r="CP173" s="154"/>
      <c r="CQ173" s="154"/>
      <c r="CR173" s="154"/>
      <c r="CS173" s="154"/>
      <c r="CT173" s="154"/>
      <c r="CU173" s="154"/>
      <c r="CV173" s="154"/>
      <c r="CW173" s="154"/>
      <c r="CX173" s="154"/>
      <c r="CY173" s="154"/>
      <c r="CZ173" s="154"/>
      <c r="DA173" s="154"/>
      <c r="DB173" s="154"/>
      <c r="DC173" s="154"/>
      <c r="DD173" s="154"/>
      <c r="DE173" s="154"/>
      <c r="DF173" s="154"/>
      <c r="DG173" s="154"/>
      <c r="DH173" s="154"/>
      <c r="DI173" s="154"/>
      <c r="DJ173" s="154"/>
      <c r="DK173" s="154"/>
      <c r="DL173" s="154"/>
      <c r="DM173" s="154"/>
      <c r="DN173" s="154"/>
      <c r="DO173" s="154"/>
      <c r="DP173" s="154"/>
      <c r="DQ173" s="154"/>
      <c r="DR173" s="154"/>
      <c r="DS173" s="154"/>
      <c r="DT173" s="154"/>
      <c r="DU173" s="154"/>
      <c r="DV173" s="154"/>
      <c r="DW173" s="154"/>
      <c r="DX173" s="154"/>
      <c r="DY173" s="154"/>
      <c r="DZ173" s="154"/>
      <c r="EA173" s="154"/>
      <c r="EB173" s="154"/>
      <c r="EC173" s="154"/>
      <c r="ED173" s="154"/>
      <c r="EE173" s="154"/>
      <c r="EF173" s="154"/>
      <c r="EG173" s="154"/>
      <c r="EH173" s="154"/>
      <c r="EI173" s="154"/>
      <c r="EJ173" s="154"/>
      <c r="EK173" s="154"/>
      <c r="EL173" s="154"/>
      <c r="EM173" s="154"/>
      <c r="EN173" s="154"/>
      <c r="EO173" s="154"/>
      <c r="EP173" s="154"/>
      <c r="EQ173" s="154"/>
      <c r="ER173" s="154"/>
      <c r="ES173" s="154"/>
      <c r="ET173" s="154"/>
      <c r="EU173" s="154"/>
      <c r="EV173" s="154"/>
      <c r="EW173" s="154"/>
      <c r="EX173" s="154"/>
      <c r="EY173" s="154"/>
      <c r="EZ173" s="154"/>
      <c r="FA173" s="154"/>
      <c r="FB173" s="155"/>
      <c r="FC173" s="102" t="s">
        <v>62</v>
      </c>
      <c r="FD173" s="102"/>
      <c r="FE173" s="102"/>
      <c r="FF173" s="102"/>
      <c r="FG173" s="102"/>
      <c r="FH173" s="102"/>
      <c r="FI173" s="102"/>
      <c r="FJ173" s="102"/>
      <c r="FK173" s="102"/>
      <c r="FL173" s="102"/>
      <c r="FM173" s="102"/>
      <c r="FN173" s="103" t="s">
        <v>63</v>
      </c>
      <c r="FO173" s="103"/>
      <c r="FP173" s="103"/>
      <c r="FQ173" s="103"/>
      <c r="FR173" s="103"/>
      <c r="FS173" s="103"/>
      <c r="FT173" s="103"/>
      <c r="FU173" s="156">
        <f>'[2]90'!FU193:GG193</f>
        <v>0</v>
      </c>
      <c r="FV173" s="97"/>
      <c r="FW173" s="97"/>
      <c r="FX173" s="97"/>
      <c r="FY173" s="97"/>
      <c r="FZ173" s="97"/>
      <c r="GA173" s="97"/>
      <c r="GB173" s="97"/>
      <c r="GC173" s="97"/>
      <c r="GD173" s="97"/>
      <c r="GE173" s="97"/>
      <c r="GF173" s="97"/>
      <c r="GG173" s="97"/>
      <c r="GH173" s="97">
        <f t="shared" si="2"/>
        <v>0</v>
      </c>
      <c r="GI173" s="97"/>
      <c r="GJ173" s="97"/>
      <c r="GK173" s="97"/>
      <c r="GL173" s="97"/>
      <c r="GM173" s="97"/>
      <c r="GN173" s="97"/>
      <c r="GO173" s="97"/>
      <c r="GP173" s="97"/>
      <c r="GQ173" s="97"/>
      <c r="GR173" s="97"/>
      <c r="GS173" s="97"/>
      <c r="GT173" s="97"/>
      <c r="GU173" s="97">
        <f t="shared" si="3"/>
        <v>0</v>
      </c>
      <c r="GV173" s="97"/>
      <c r="GW173" s="97"/>
      <c r="GX173" s="97"/>
      <c r="GY173" s="97"/>
      <c r="GZ173" s="97"/>
      <c r="HA173" s="97"/>
      <c r="HB173" s="97"/>
      <c r="HC173" s="97"/>
      <c r="HD173" s="97"/>
      <c r="HE173" s="97"/>
      <c r="HF173" s="97"/>
      <c r="HG173" s="97"/>
      <c r="HH173" s="42"/>
      <c r="HI173" s="42"/>
      <c r="HJ173" s="42"/>
      <c r="HK173" s="42"/>
      <c r="HL173" s="50"/>
      <c r="HM173" s="50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IB173" s="157">
        <v>23</v>
      </c>
    </row>
    <row r="174" spans="1:236" s="7" customFormat="1" ht="36.75" hidden="1" customHeight="1">
      <c r="A174" s="159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160"/>
      <c r="Z174" s="166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8"/>
      <c r="AO174" s="166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8"/>
      <c r="BD174" s="166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7"/>
      <c r="BQ174" s="167"/>
      <c r="BR174" s="168"/>
      <c r="BS174" s="175"/>
      <c r="BT174" s="176"/>
      <c r="BU174" s="176"/>
      <c r="BV174" s="176"/>
      <c r="BW174" s="176"/>
      <c r="BX174" s="176"/>
      <c r="BY174" s="176"/>
      <c r="BZ174" s="176"/>
      <c r="CA174" s="176"/>
      <c r="CB174" s="176"/>
      <c r="CC174" s="176"/>
      <c r="CD174" s="176"/>
      <c r="CE174" s="176"/>
      <c r="CF174" s="176"/>
      <c r="CG174" s="177"/>
      <c r="CH174" s="153" t="s">
        <v>138</v>
      </c>
      <c r="CI174" s="154"/>
      <c r="CJ174" s="154"/>
      <c r="CK174" s="154"/>
      <c r="CL174" s="154"/>
      <c r="CM174" s="154"/>
      <c r="CN174" s="154"/>
      <c r="CO174" s="154"/>
      <c r="CP174" s="154"/>
      <c r="CQ174" s="154"/>
      <c r="CR174" s="154"/>
      <c r="CS174" s="154"/>
      <c r="CT174" s="154"/>
      <c r="CU174" s="154"/>
      <c r="CV174" s="154"/>
      <c r="CW174" s="154"/>
      <c r="CX174" s="154"/>
      <c r="CY174" s="154"/>
      <c r="CZ174" s="154"/>
      <c r="DA174" s="154"/>
      <c r="DB174" s="154"/>
      <c r="DC174" s="154"/>
      <c r="DD174" s="154"/>
      <c r="DE174" s="154"/>
      <c r="DF174" s="154"/>
      <c r="DG174" s="154"/>
      <c r="DH174" s="154"/>
      <c r="DI174" s="154"/>
      <c r="DJ174" s="154"/>
      <c r="DK174" s="154"/>
      <c r="DL174" s="154"/>
      <c r="DM174" s="154"/>
      <c r="DN174" s="154"/>
      <c r="DO174" s="154"/>
      <c r="DP174" s="154"/>
      <c r="DQ174" s="154"/>
      <c r="DR174" s="154"/>
      <c r="DS174" s="154"/>
      <c r="DT174" s="154"/>
      <c r="DU174" s="154"/>
      <c r="DV174" s="154"/>
      <c r="DW174" s="154"/>
      <c r="DX174" s="154"/>
      <c r="DY174" s="154"/>
      <c r="DZ174" s="154"/>
      <c r="EA174" s="154"/>
      <c r="EB174" s="154"/>
      <c r="EC174" s="154"/>
      <c r="ED174" s="154"/>
      <c r="EE174" s="154"/>
      <c r="EF174" s="154"/>
      <c r="EG174" s="154"/>
      <c r="EH174" s="154"/>
      <c r="EI174" s="154"/>
      <c r="EJ174" s="154"/>
      <c r="EK174" s="154"/>
      <c r="EL174" s="154"/>
      <c r="EM174" s="154"/>
      <c r="EN174" s="154"/>
      <c r="EO174" s="154"/>
      <c r="EP174" s="154"/>
      <c r="EQ174" s="154"/>
      <c r="ER174" s="154"/>
      <c r="ES174" s="154"/>
      <c r="ET174" s="154"/>
      <c r="EU174" s="154"/>
      <c r="EV174" s="154"/>
      <c r="EW174" s="154"/>
      <c r="EX174" s="154"/>
      <c r="EY174" s="154"/>
      <c r="EZ174" s="154"/>
      <c r="FA174" s="154"/>
      <c r="FB174" s="53"/>
      <c r="FC174" s="102" t="s">
        <v>62</v>
      </c>
      <c r="FD174" s="102"/>
      <c r="FE174" s="102"/>
      <c r="FF174" s="102"/>
      <c r="FG174" s="102"/>
      <c r="FH174" s="102"/>
      <c r="FI174" s="102"/>
      <c r="FJ174" s="102"/>
      <c r="FK174" s="102"/>
      <c r="FL174" s="102"/>
      <c r="FM174" s="102"/>
      <c r="FN174" s="103" t="s">
        <v>63</v>
      </c>
      <c r="FO174" s="103"/>
      <c r="FP174" s="103"/>
      <c r="FQ174" s="103"/>
      <c r="FR174" s="103"/>
      <c r="FS174" s="103"/>
      <c r="FT174" s="103"/>
      <c r="FU174" s="156">
        <f>'[2]90'!FU194:GG194</f>
        <v>0</v>
      </c>
      <c r="FV174" s="97"/>
      <c r="FW174" s="97"/>
      <c r="FX174" s="97"/>
      <c r="FY174" s="97"/>
      <c r="FZ174" s="97"/>
      <c r="GA174" s="97"/>
      <c r="GB174" s="97"/>
      <c r="GC174" s="97"/>
      <c r="GD174" s="97"/>
      <c r="GE174" s="97"/>
      <c r="GF174" s="97"/>
      <c r="GG174" s="97"/>
      <c r="GH174" s="97">
        <f t="shared" si="2"/>
        <v>0</v>
      </c>
      <c r="GI174" s="97"/>
      <c r="GJ174" s="97"/>
      <c r="GK174" s="97"/>
      <c r="GL174" s="97"/>
      <c r="GM174" s="97"/>
      <c r="GN174" s="97"/>
      <c r="GO174" s="97"/>
      <c r="GP174" s="97"/>
      <c r="GQ174" s="97"/>
      <c r="GR174" s="97"/>
      <c r="GS174" s="97"/>
      <c r="GT174" s="97"/>
      <c r="GU174" s="97">
        <f t="shared" si="3"/>
        <v>0</v>
      </c>
      <c r="GV174" s="97"/>
      <c r="GW174" s="97"/>
      <c r="GX174" s="97"/>
      <c r="GY174" s="97"/>
      <c r="GZ174" s="97"/>
      <c r="HA174" s="97"/>
      <c r="HB174" s="97"/>
      <c r="HC174" s="97"/>
      <c r="HD174" s="97"/>
      <c r="HE174" s="97"/>
      <c r="HF174" s="97"/>
      <c r="HG174" s="97"/>
      <c r="HH174" s="42"/>
      <c r="HI174" s="42"/>
      <c r="HJ174" s="42"/>
      <c r="HK174" s="42"/>
      <c r="HL174" s="50"/>
      <c r="HM174" s="50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IB174" s="157"/>
    </row>
    <row r="175" spans="1:236" s="7" customFormat="1" ht="25.5" hidden="1" customHeight="1">
      <c r="A175" s="161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162"/>
      <c r="Z175" s="169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1"/>
      <c r="AO175" s="169"/>
      <c r="AP175" s="170"/>
      <c r="AQ175" s="170"/>
      <c r="AR175" s="170"/>
      <c r="AS175" s="170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1"/>
      <c r="BD175" s="169"/>
      <c r="BE175" s="170"/>
      <c r="BF175" s="170"/>
      <c r="BG175" s="170"/>
      <c r="BH175" s="170"/>
      <c r="BI175" s="170"/>
      <c r="BJ175" s="170"/>
      <c r="BK175" s="170"/>
      <c r="BL175" s="170"/>
      <c r="BM175" s="170"/>
      <c r="BN175" s="170"/>
      <c r="BO175" s="170"/>
      <c r="BP175" s="170"/>
      <c r="BQ175" s="170"/>
      <c r="BR175" s="171"/>
      <c r="BS175" s="178"/>
      <c r="BT175" s="179"/>
      <c r="BU175" s="179"/>
      <c r="BV175" s="179"/>
      <c r="BW175" s="179"/>
      <c r="BX175" s="179"/>
      <c r="BY175" s="179"/>
      <c r="BZ175" s="179"/>
      <c r="CA175" s="179"/>
      <c r="CB175" s="179"/>
      <c r="CC175" s="179"/>
      <c r="CD175" s="179"/>
      <c r="CE175" s="179"/>
      <c r="CF175" s="179"/>
      <c r="CG175" s="180"/>
      <c r="CH175" s="153" t="s">
        <v>139</v>
      </c>
      <c r="CI175" s="154"/>
      <c r="CJ175" s="154"/>
      <c r="CK175" s="154"/>
      <c r="CL175" s="154"/>
      <c r="CM175" s="154"/>
      <c r="CN175" s="154"/>
      <c r="CO175" s="154"/>
      <c r="CP175" s="154"/>
      <c r="CQ175" s="154"/>
      <c r="CR175" s="154"/>
      <c r="CS175" s="154"/>
      <c r="CT175" s="154"/>
      <c r="CU175" s="154"/>
      <c r="CV175" s="154"/>
      <c r="CW175" s="154"/>
      <c r="CX175" s="154"/>
      <c r="CY175" s="154"/>
      <c r="CZ175" s="154"/>
      <c r="DA175" s="154"/>
      <c r="DB175" s="154"/>
      <c r="DC175" s="154"/>
      <c r="DD175" s="154"/>
      <c r="DE175" s="154"/>
      <c r="DF175" s="154"/>
      <c r="DG175" s="154"/>
      <c r="DH175" s="154"/>
      <c r="DI175" s="154"/>
      <c r="DJ175" s="154"/>
      <c r="DK175" s="154"/>
      <c r="DL175" s="154"/>
      <c r="DM175" s="154"/>
      <c r="DN175" s="154"/>
      <c r="DO175" s="154"/>
      <c r="DP175" s="154"/>
      <c r="DQ175" s="154"/>
      <c r="DR175" s="154"/>
      <c r="DS175" s="154"/>
      <c r="DT175" s="154"/>
      <c r="DU175" s="154"/>
      <c r="DV175" s="154"/>
      <c r="DW175" s="154"/>
      <c r="DX175" s="154"/>
      <c r="DY175" s="154"/>
      <c r="DZ175" s="154"/>
      <c r="EA175" s="154"/>
      <c r="EB175" s="154"/>
      <c r="EC175" s="154"/>
      <c r="ED175" s="154"/>
      <c r="EE175" s="154"/>
      <c r="EF175" s="154"/>
      <c r="EG175" s="154"/>
      <c r="EH175" s="154"/>
      <c r="EI175" s="154"/>
      <c r="EJ175" s="154"/>
      <c r="EK175" s="154"/>
      <c r="EL175" s="154"/>
      <c r="EM175" s="154"/>
      <c r="EN175" s="154"/>
      <c r="EO175" s="154"/>
      <c r="EP175" s="154"/>
      <c r="EQ175" s="154"/>
      <c r="ER175" s="154"/>
      <c r="ES175" s="154"/>
      <c r="ET175" s="154"/>
      <c r="EU175" s="154"/>
      <c r="EV175" s="154"/>
      <c r="EW175" s="154"/>
      <c r="EX175" s="154"/>
      <c r="EY175" s="154"/>
      <c r="EZ175" s="154"/>
      <c r="FA175" s="154"/>
      <c r="FB175" s="155"/>
      <c r="FC175" s="102" t="s">
        <v>62</v>
      </c>
      <c r="FD175" s="102"/>
      <c r="FE175" s="102"/>
      <c r="FF175" s="102"/>
      <c r="FG175" s="102"/>
      <c r="FH175" s="102"/>
      <c r="FI175" s="102"/>
      <c r="FJ175" s="102"/>
      <c r="FK175" s="102"/>
      <c r="FL175" s="102"/>
      <c r="FM175" s="102"/>
      <c r="FN175" s="103" t="s">
        <v>63</v>
      </c>
      <c r="FO175" s="103"/>
      <c r="FP175" s="103"/>
      <c r="FQ175" s="103"/>
      <c r="FR175" s="103"/>
      <c r="FS175" s="103"/>
      <c r="FT175" s="103"/>
      <c r="FU175" s="156">
        <f>'[2]90'!FU195:GG195</f>
        <v>0</v>
      </c>
      <c r="FV175" s="97"/>
      <c r="FW175" s="97"/>
      <c r="FX175" s="97"/>
      <c r="FY175" s="97"/>
      <c r="FZ175" s="97"/>
      <c r="GA175" s="97"/>
      <c r="GB175" s="97"/>
      <c r="GC175" s="97"/>
      <c r="GD175" s="97"/>
      <c r="GE175" s="97"/>
      <c r="GF175" s="97"/>
      <c r="GG175" s="97"/>
      <c r="GH175" s="97">
        <f t="shared" si="2"/>
        <v>0</v>
      </c>
      <c r="GI175" s="97"/>
      <c r="GJ175" s="97"/>
      <c r="GK175" s="97"/>
      <c r="GL175" s="97"/>
      <c r="GM175" s="97"/>
      <c r="GN175" s="97"/>
      <c r="GO175" s="97"/>
      <c r="GP175" s="97"/>
      <c r="GQ175" s="97"/>
      <c r="GR175" s="97"/>
      <c r="GS175" s="97"/>
      <c r="GT175" s="97"/>
      <c r="GU175" s="97">
        <f t="shared" si="3"/>
        <v>0</v>
      </c>
      <c r="GV175" s="97"/>
      <c r="GW175" s="97"/>
      <c r="GX175" s="97"/>
      <c r="GY175" s="97"/>
      <c r="GZ175" s="97"/>
      <c r="HA175" s="97"/>
      <c r="HB175" s="97"/>
      <c r="HC175" s="97"/>
      <c r="HD175" s="97"/>
      <c r="HE175" s="97"/>
      <c r="HF175" s="97"/>
      <c r="HG175" s="97"/>
      <c r="HH175" s="42"/>
      <c r="HI175" s="42"/>
      <c r="HJ175" s="42"/>
      <c r="HK175" s="42">
        <v>23</v>
      </c>
      <c r="HL175" s="50"/>
      <c r="HM175" s="50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IB175" s="157"/>
    </row>
    <row r="176" spans="1:236" s="7" customFormat="1" ht="25.5" customHeight="1">
      <c r="A176" s="132" t="s">
        <v>146</v>
      </c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158"/>
      <c r="Z176" s="163" t="s">
        <v>147</v>
      </c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64"/>
      <c r="AL176" s="164"/>
      <c r="AM176" s="164"/>
      <c r="AN176" s="165"/>
      <c r="AO176" s="163" t="s">
        <v>58</v>
      </c>
      <c r="AP176" s="164"/>
      <c r="AQ176" s="164"/>
      <c r="AR176" s="164"/>
      <c r="AS176" s="164"/>
      <c r="AT176" s="164"/>
      <c r="AU176" s="164"/>
      <c r="AV176" s="164"/>
      <c r="AW176" s="164"/>
      <c r="AX176" s="164"/>
      <c r="AY176" s="164"/>
      <c r="AZ176" s="164"/>
      <c r="BA176" s="164"/>
      <c r="BB176" s="164"/>
      <c r="BC176" s="165"/>
      <c r="BD176" s="163"/>
      <c r="BE176" s="164"/>
      <c r="BF176" s="164"/>
      <c r="BG176" s="164"/>
      <c r="BH176" s="164"/>
      <c r="BI176" s="164"/>
      <c r="BJ176" s="164"/>
      <c r="BK176" s="164"/>
      <c r="BL176" s="164"/>
      <c r="BM176" s="164"/>
      <c r="BN176" s="164"/>
      <c r="BO176" s="164"/>
      <c r="BP176" s="164"/>
      <c r="BQ176" s="164"/>
      <c r="BR176" s="165"/>
      <c r="BS176" s="172" t="s">
        <v>60</v>
      </c>
      <c r="BT176" s="173"/>
      <c r="BU176" s="173"/>
      <c r="BV176" s="173"/>
      <c r="BW176" s="173"/>
      <c r="BX176" s="173"/>
      <c r="BY176" s="173"/>
      <c r="BZ176" s="173"/>
      <c r="CA176" s="173"/>
      <c r="CB176" s="173"/>
      <c r="CC176" s="173"/>
      <c r="CD176" s="173"/>
      <c r="CE176" s="173"/>
      <c r="CF176" s="173"/>
      <c r="CG176" s="174"/>
      <c r="CH176" s="153" t="s">
        <v>137</v>
      </c>
      <c r="CI176" s="154"/>
      <c r="CJ176" s="154"/>
      <c r="CK176" s="154"/>
      <c r="CL176" s="154"/>
      <c r="CM176" s="154"/>
      <c r="CN176" s="154"/>
      <c r="CO176" s="154"/>
      <c r="CP176" s="154"/>
      <c r="CQ176" s="154"/>
      <c r="CR176" s="154"/>
      <c r="CS176" s="154"/>
      <c r="CT176" s="154"/>
      <c r="CU176" s="154"/>
      <c r="CV176" s="154"/>
      <c r="CW176" s="154"/>
      <c r="CX176" s="154"/>
      <c r="CY176" s="154"/>
      <c r="CZ176" s="154"/>
      <c r="DA176" s="154"/>
      <c r="DB176" s="154"/>
      <c r="DC176" s="154"/>
      <c r="DD176" s="154"/>
      <c r="DE176" s="154"/>
      <c r="DF176" s="154"/>
      <c r="DG176" s="154"/>
      <c r="DH176" s="154"/>
      <c r="DI176" s="154"/>
      <c r="DJ176" s="154"/>
      <c r="DK176" s="154"/>
      <c r="DL176" s="154"/>
      <c r="DM176" s="154"/>
      <c r="DN176" s="154"/>
      <c r="DO176" s="154"/>
      <c r="DP176" s="154"/>
      <c r="DQ176" s="154"/>
      <c r="DR176" s="154"/>
      <c r="DS176" s="154"/>
      <c r="DT176" s="154"/>
      <c r="DU176" s="154"/>
      <c r="DV176" s="154"/>
      <c r="DW176" s="154"/>
      <c r="DX176" s="154"/>
      <c r="DY176" s="154"/>
      <c r="DZ176" s="154"/>
      <c r="EA176" s="154"/>
      <c r="EB176" s="154"/>
      <c r="EC176" s="154"/>
      <c r="ED176" s="154"/>
      <c r="EE176" s="154"/>
      <c r="EF176" s="154"/>
      <c r="EG176" s="154"/>
      <c r="EH176" s="154"/>
      <c r="EI176" s="154"/>
      <c r="EJ176" s="154"/>
      <c r="EK176" s="154"/>
      <c r="EL176" s="154"/>
      <c r="EM176" s="154"/>
      <c r="EN176" s="154"/>
      <c r="EO176" s="154"/>
      <c r="EP176" s="154"/>
      <c r="EQ176" s="154"/>
      <c r="ER176" s="154"/>
      <c r="ES176" s="154"/>
      <c r="ET176" s="154"/>
      <c r="EU176" s="154"/>
      <c r="EV176" s="154"/>
      <c r="EW176" s="154"/>
      <c r="EX176" s="154"/>
      <c r="EY176" s="154"/>
      <c r="EZ176" s="154"/>
      <c r="FA176" s="154"/>
      <c r="FB176" s="155"/>
      <c r="FC176" s="102" t="s">
        <v>62</v>
      </c>
      <c r="FD176" s="102"/>
      <c r="FE176" s="102"/>
      <c r="FF176" s="102"/>
      <c r="FG176" s="102"/>
      <c r="FH176" s="102"/>
      <c r="FI176" s="102"/>
      <c r="FJ176" s="102"/>
      <c r="FK176" s="102"/>
      <c r="FL176" s="102"/>
      <c r="FM176" s="102"/>
      <c r="FN176" s="103" t="s">
        <v>63</v>
      </c>
      <c r="FO176" s="103"/>
      <c r="FP176" s="103"/>
      <c r="FQ176" s="103"/>
      <c r="FR176" s="103"/>
      <c r="FS176" s="103"/>
      <c r="FT176" s="103"/>
      <c r="FU176" s="156">
        <f>'[2]90'!FU196:GG196</f>
        <v>100</v>
      </c>
      <c r="FV176" s="97"/>
      <c r="FW176" s="97"/>
      <c r="FX176" s="97"/>
      <c r="FY176" s="97"/>
      <c r="FZ176" s="97"/>
      <c r="GA176" s="97"/>
      <c r="GB176" s="97"/>
      <c r="GC176" s="97"/>
      <c r="GD176" s="97"/>
      <c r="GE176" s="97"/>
      <c r="GF176" s="97"/>
      <c r="GG176" s="97"/>
      <c r="GH176" s="97">
        <f t="shared" si="2"/>
        <v>100</v>
      </c>
      <c r="GI176" s="97"/>
      <c r="GJ176" s="97"/>
      <c r="GK176" s="97"/>
      <c r="GL176" s="97"/>
      <c r="GM176" s="97"/>
      <c r="GN176" s="97"/>
      <c r="GO176" s="97"/>
      <c r="GP176" s="97"/>
      <c r="GQ176" s="97"/>
      <c r="GR176" s="97"/>
      <c r="GS176" s="97"/>
      <c r="GT176" s="97"/>
      <c r="GU176" s="97">
        <f t="shared" si="3"/>
        <v>100</v>
      </c>
      <c r="GV176" s="97"/>
      <c r="GW176" s="97"/>
      <c r="GX176" s="97"/>
      <c r="GY176" s="97"/>
      <c r="GZ176" s="97"/>
      <c r="HA176" s="97"/>
      <c r="HB176" s="97"/>
      <c r="HC176" s="97"/>
      <c r="HD176" s="97"/>
      <c r="HE176" s="97"/>
      <c r="HF176" s="97"/>
      <c r="HG176" s="97"/>
      <c r="HH176" s="42"/>
      <c r="HI176" s="42"/>
      <c r="HJ176" s="42"/>
      <c r="HK176" s="42"/>
      <c r="HL176" s="50"/>
      <c r="HM176" s="50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IB176" s="157">
        <v>24</v>
      </c>
    </row>
    <row r="177" spans="1:236" s="7" customFormat="1" ht="36.75" customHeight="1">
      <c r="A177" s="159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160"/>
      <c r="Z177" s="166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8"/>
      <c r="AO177" s="166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8"/>
      <c r="BD177" s="166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7"/>
      <c r="BQ177" s="167"/>
      <c r="BR177" s="168"/>
      <c r="BS177" s="175"/>
      <c r="BT177" s="176"/>
      <c r="BU177" s="176"/>
      <c r="BV177" s="176"/>
      <c r="BW177" s="176"/>
      <c r="BX177" s="176"/>
      <c r="BY177" s="176"/>
      <c r="BZ177" s="176"/>
      <c r="CA177" s="176"/>
      <c r="CB177" s="176"/>
      <c r="CC177" s="176"/>
      <c r="CD177" s="176"/>
      <c r="CE177" s="176"/>
      <c r="CF177" s="176"/>
      <c r="CG177" s="177"/>
      <c r="CH177" s="153" t="s">
        <v>138</v>
      </c>
      <c r="CI177" s="154"/>
      <c r="CJ177" s="154"/>
      <c r="CK177" s="154"/>
      <c r="CL177" s="154"/>
      <c r="CM177" s="154"/>
      <c r="CN177" s="154"/>
      <c r="CO177" s="154"/>
      <c r="CP177" s="154"/>
      <c r="CQ177" s="154"/>
      <c r="CR177" s="154"/>
      <c r="CS177" s="154"/>
      <c r="CT177" s="154"/>
      <c r="CU177" s="154"/>
      <c r="CV177" s="154"/>
      <c r="CW177" s="154"/>
      <c r="CX177" s="154"/>
      <c r="CY177" s="154"/>
      <c r="CZ177" s="154"/>
      <c r="DA177" s="154"/>
      <c r="DB177" s="154"/>
      <c r="DC177" s="154"/>
      <c r="DD177" s="154"/>
      <c r="DE177" s="154"/>
      <c r="DF177" s="154"/>
      <c r="DG177" s="154"/>
      <c r="DH177" s="154"/>
      <c r="DI177" s="154"/>
      <c r="DJ177" s="154"/>
      <c r="DK177" s="154"/>
      <c r="DL177" s="154"/>
      <c r="DM177" s="154"/>
      <c r="DN177" s="154"/>
      <c r="DO177" s="154"/>
      <c r="DP177" s="154"/>
      <c r="DQ177" s="154"/>
      <c r="DR177" s="154"/>
      <c r="DS177" s="154"/>
      <c r="DT177" s="154"/>
      <c r="DU177" s="154"/>
      <c r="DV177" s="154"/>
      <c r="DW177" s="154"/>
      <c r="DX177" s="154"/>
      <c r="DY177" s="154"/>
      <c r="DZ177" s="154"/>
      <c r="EA177" s="154"/>
      <c r="EB177" s="154"/>
      <c r="EC177" s="154"/>
      <c r="ED177" s="154"/>
      <c r="EE177" s="154"/>
      <c r="EF177" s="154"/>
      <c r="EG177" s="154"/>
      <c r="EH177" s="154"/>
      <c r="EI177" s="154"/>
      <c r="EJ177" s="154"/>
      <c r="EK177" s="154"/>
      <c r="EL177" s="154"/>
      <c r="EM177" s="154"/>
      <c r="EN177" s="154"/>
      <c r="EO177" s="154"/>
      <c r="EP177" s="154"/>
      <c r="EQ177" s="154"/>
      <c r="ER177" s="154"/>
      <c r="ES177" s="154"/>
      <c r="ET177" s="154"/>
      <c r="EU177" s="154"/>
      <c r="EV177" s="154"/>
      <c r="EW177" s="154"/>
      <c r="EX177" s="154"/>
      <c r="EY177" s="154"/>
      <c r="EZ177" s="154"/>
      <c r="FA177" s="154"/>
      <c r="FB177" s="53"/>
      <c r="FC177" s="102" t="s">
        <v>62</v>
      </c>
      <c r="FD177" s="102"/>
      <c r="FE177" s="102"/>
      <c r="FF177" s="102"/>
      <c r="FG177" s="102"/>
      <c r="FH177" s="102"/>
      <c r="FI177" s="102"/>
      <c r="FJ177" s="102"/>
      <c r="FK177" s="102"/>
      <c r="FL177" s="102"/>
      <c r="FM177" s="102"/>
      <c r="FN177" s="103" t="s">
        <v>63</v>
      </c>
      <c r="FO177" s="103"/>
      <c r="FP177" s="103"/>
      <c r="FQ177" s="103"/>
      <c r="FR177" s="103"/>
      <c r="FS177" s="103"/>
      <c r="FT177" s="103"/>
      <c r="FU177" s="156">
        <f>'[2]90'!FU197:GG197</f>
        <v>10</v>
      </c>
      <c r="FV177" s="97"/>
      <c r="FW177" s="97"/>
      <c r="FX177" s="97"/>
      <c r="FY177" s="97"/>
      <c r="FZ177" s="97"/>
      <c r="GA177" s="97"/>
      <c r="GB177" s="97"/>
      <c r="GC177" s="97"/>
      <c r="GD177" s="97"/>
      <c r="GE177" s="97"/>
      <c r="GF177" s="97"/>
      <c r="GG177" s="97"/>
      <c r="GH177" s="97">
        <f t="shared" si="2"/>
        <v>10</v>
      </c>
      <c r="GI177" s="97"/>
      <c r="GJ177" s="97"/>
      <c r="GK177" s="97"/>
      <c r="GL177" s="97"/>
      <c r="GM177" s="97"/>
      <c r="GN177" s="97"/>
      <c r="GO177" s="97"/>
      <c r="GP177" s="97"/>
      <c r="GQ177" s="97"/>
      <c r="GR177" s="97"/>
      <c r="GS177" s="97"/>
      <c r="GT177" s="97"/>
      <c r="GU177" s="97">
        <f t="shared" si="3"/>
        <v>10</v>
      </c>
      <c r="GV177" s="97"/>
      <c r="GW177" s="97"/>
      <c r="GX177" s="97"/>
      <c r="GY177" s="97"/>
      <c r="GZ177" s="97"/>
      <c r="HA177" s="97"/>
      <c r="HB177" s="97"/>
      <c r="HC177" s="97"/>
      <c r="HD177" s="97"/>
      <c r="HE177" s="97"/>
      <c r="HF177" s="97"/>
      <c r="HG177" s="97"/>
      <c r="HH177" s="42"/>
      <c r="HI177" s="42"/>
      <c r="HJ177" s="42"/>
      <c r="HK177" s="42"/>
      <c r="HL177" s="50"/>
      <c r="HM177" s="50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IB177" s="157"/>
    </row>
    <row r="178" spans="1:236" s="7" customFormat="1" ht="25.5" customHeight="1">
      <c r="A178" s="161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162"/>
      <c r="Z178" s="169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1"/>
      <c r="AO178" s="169"/>
      <c r="AP178" s="170"/>
      <c r="AQ178" s="170"/>
      <c r="AR178" s="170"/>
      <c r="AS178" s="170"/>
      <c r="AT178" s="170"/>
      <c r="AU178" s="170"/>
      <c r="AV178" s="170"/>
      <c r="AW178" s="170"/>
      <c r="AX178" s="170"/>
      <c r="AY178" s="170"/>
      <c r="AZ178" s="170"/>
      <c r="BA178" s="170"/>
      <c r="BB178" s="170"/>
      <c r="BC178" s="171"/>
      <c r="BD178" s="169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1"/>
      <c r="BS178" s="178"/>
      <c r="BT178" s="179"/>
      <c r="BU178" s="179"/>
      <c r="BV178" s="179"/>
      <c r="BW178" s="179"/>
      <c r="BX178" s="179"/>
      <c r="BY178" s="179"/>
      <c r="BZ178" s="179"/>
      <c r="CA178" s="179"/>
      <c r="CB178" s="179"/>
      <c r="CC178" s="179"/>
      <c r="CD178" s="179"/>
      <c r="CE178" s="179"/>
      <c r="CF178" s="179"/>
      <c r="CG178" s="180"/>
      <c r="CH178" s="153" t="s">
        <v>139</v>
      </c>
      <c r="CI178" s="154"/>
      <c r="CJ178" s="154"/>
      <c r="CK178" s="154"/>
      <c r="CL178" s="154"/>
      <c r="CM178" s="154"/>
      <c r="CN178" s="154"/>
      <c r="CO178" s="154"/>
      <c r="CP178" s="154"/>
      <c r="CQ178" s="154"/>
      <c r="CR178" s="154"/>
      <c r="CS178" s="154"/>
      <c r="CT178" s="154"/>
      <c r="CU178" s="154"/>
      <c r="CV178" s="154"/>
      <c r="CW178" s="154"/>
      <c r="CX178" s="154"/>
      <c r="CY178" s="154"/>
      <c r="CZ178" s="154"/>
      <c r="DA178" s="154"/>
      <c r="DB178" s="154"/>
      <c r="DC178" s="154"/>
      <c r="DD178" s="154"/>
      <c r="DE178" s="154"/>
      <c r="DF178" s="154"/>
      <c r="DG178" s="154"/>
      <c r="DH178" s="154"/>
      <c r="DI178" s="154"/>
      <c r="DJ178" s="154"/>
      <c r="DK178" s="154"/>
      <c r="DL178" s="154"/>
      <c r="DM178" s="154"/>
      <c r="DN178" s="154"/>
      <c r="DO178" s="154"/>
      <c r="DP178" s="154"/>
      <c r="DQ178" s="154"/>
      <c r="DR178" s="154"/>
      <c r="DS178" s="154"/>
      <c r="DT178" s="154"/>
      <c r="DU178" s="154"/>
      <c r="DV178" s="154"/>
      <c r="DW178" s="154"/>
      <c r="DX178" s="154"/>
      <c r="DY178" s="154"/>
      <c r="DZ178" s="154"/>
      <c r="EA178" s="154"/>
      <c r="EB178" s="154"/>
      <c r="EC178" s="154"/>
      <c r="ED178" s="154"/>
      <c r="EE178" s="154"/>
      <c r="EF178" s="154"/>
      <c r="EG178" s="154"/>
      <c r="EH178" s="154"/>
      <c r="EI178" s="154"/>
      <c r="EJ178" s="154"/>
      <c r="EK178" s="154"/>
      <c r="EL178" s="154"/>
      <c r="EM178" s="154"/>
      <c r="EN178" s="154"/>
      <c r="EO178" s="154"/>
      <c r="EP178" s="154"/>
      <c r="EQ178" s="154"/>
      <c r="ER178" s="154"/>
      <c r="ES178" s="154"/>
      <c r="ET178" s="154"/>
      <c r="EU178" s="154"/>
      <c r="EV178" s="154"/>
      <c r="EW178" s="154"/>
      <c r="EX178" s="154"/>
      <c r="EY178" s="154"/>
      <c r="EZ178" s="154"/>
      <c r="FA178" s="154"/>
      <c r="FB178" s="155"/>
      <c r="FC178" s="102" t="s">
        <v>62</v>
      </c>
      <c r="FD178" s="102"/>
      <c r="FE178" s="102"/>
      <c r="FF178" s="102"/>
      <c r="FG178" s="102"/>
      <c r="FH178" s="102"/>
      <c r="FI178" s="102"/>
      <c r="FJ178" s="102"/>
      <c r="FK178" s="102"/>
      <c r="FL178" s="102"/>
      <c r="FM178" s="102"/>
      <c r="FN178" s="103" t="s">
        <v>63</v>
      </c>
      <c r="FO178" s="103"/>
      <c r="FP178" s="103"/>
      <c r="FQ178" s="103"/>
      <c r="FR178" s="103"/>
      <c r="FS178" s="103"/>
      <c r="FT178" s="103"/>
      <c r="FU178" s="156">
        <f>'[2]90'!FU198:GG198</f>
        <v>100</v>
      </c>
      <c r="FV178" s="97"/>
      <c r="FW178" s="97"/>
      <c r="FX178" s="97"/>
      <c r="FY178" s="97"/>
      <c r="FZ178" s="97"/>
      <c r="GA178" s="97"/>
      <c r="GB178" s="97"/>
      <c r="GC178" s="97"/>
      <c r="GD178" s="97"/>
      <c r="GE178" s="97"/>
      <c r="GF178" s="97"/>
      <c r="GG178" s="97"/>
      <c r="GH178" s="97">
        <f t="shared" si="2"/>
        <v>100</v>
      </c>
      <c r="GI178" s="97"/>
      <c r="GJ178" s="97"/>
      <c r="GK178" s="97"/>
      <c r="GL178" s="97"/>
      <c r="GM178" s="97"/>
      <c r="GN178" s="97"/>
      <c r="GO178" s="97"/>
      <c r="GP178" s="97"/>
      <c r="GQ178" s="97"/>
      <c r="GR178" s="97"/>
      <c r="GS178" s="97"/>
      <c r="GT178" s="97"/>
      <c r="GU178" s="97">
        <f t="shared" si="3"/>
        <v>100</v>
      </c>
      <c r="GV178" s="97"/>
      <c r="GW178" s="97"/>
      <c r="GX178" s="97"/>
      <c r="GY178" s="97"/>
      <c r="GZ178" s="97"/>
      <c r="HA178" s="97"/>
      <c r="HB178" s="97"/>
      <c r="HC178" s="97"/>
      <c r="HD178" s="97"/>
      <c r="HE178" s="97"/>
      <c r="HF178" s="97"/>
      <c r="HG178" s="97"/>
      <c r="HH178" s="42"/>
      <c r="HI178" s="42"/>
      <c r="HJ178" s="42"/>
      <c r="HK178" s="42">
        <v>24</v>
      </c>
      <c r="HL178" s="50"/>
      <c r="HM178" s="50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IB178" s="157"/>
    </row>
    <row r="179" spans="1:236" s="7" customFormat="1" ht="25.5" customHeight="1">
      <c r="A179" s="132" t="s">
        <v>148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158"/>
      <c r="Z179" s="163" t="s">
        <v>147</v>
      </c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  <c r="AN179" s="165"/>
      <c r="AO179" s="163" t="s">
        <v>58</v>
      </c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5"/>
      <c r="BD179" s="163"/>
      <c r="BE179" s="164"/>
      <c r="BF179" s="164"/>
      <c r="BG179" s="164"/>
      <c r="BH179" s="164"/>
      <c r="BI179" s="164"/>
      <c r="BJ179" s="164"/>
      <c r="BK179" s="164"/>
      <c r="BL179" s="164"/>
      <c r="BM179" s="164"/>
      <c r="BN179" s="164"/>
      <c r="BO179" s="164"/>
      <c r="BP179" s="164"/>
      <c r="BQ179" s="164"/>
      <c r="BR179" s="165"/>
      <c r="BS179" s="172" t="s">
        <v>67</v>
      </c>
      <c r="BT179" s="173"/>
      <c r="BU179" s="173"/>
      <c r="BV179" s="173"/>
      <c r="BW179" s="173"/>
      <c r="BX179" s="173"/>
      <c r="BY179" s="173"/>
      <c r="BZ179" s="173"/>
      <c r="CA179" s="173"/>
      <c r="CB179" s="173"/>
      <c r="CC179" s="173"/>
      <c r="CD179" s="173"/>
      <c r="CE179" s="173"/>
      <c r="CF179" s="173"/>
      <c r="CG179" s="174"/>
      <c r="CH179" s="153" t="s">
        <v>137</v>
      </c>
      <c r="CI179" s="154"/>
      <c r="CJ179" s="154"/>
      <c r="CK179" s="154"/>
      <c r="CL179" s="154"/>
      <c r="CM179" s="154"/>
      <c r="CN179" s="154"/>
      <c r="CO179" s="154"/>
      <c r="CP179" s="154"/>
      <c r="CQ179" s="154"/>
      <c r="CR179" s="154"/>
      <c r="CS179" s="154"/>
      <c r="CT179" s="154"/>
      <c r="CU179" s="154"/>
      <c r="CV179" s="154"/>
      <c r="CW179" s="154"/>
      <c r="CX179" s="154"/>
      <c r="CY179" s="154"/>
      <c r="CZ179" s="154"/>
      <c r="DA179" s="154"/>
      <c r="DB179" s="154"/>
      <c r="DC179" s="154"/>
      <c r="DD179" s="154"/>
      <c r="DE179" s="154"/>
      <c r="DF179" s="154"/>
      <c r="DG179" s="154"/>
      <c r="DH179" s="154"/>
      <c r="DI179" s="154"/>
      <c r="DJ179" s="154"/>
      <c r="DK179" s="154"/>
      <c r="DL179" s="154"/>
      <c r="DM179" s="154"/>
      <c r="DN179" s="154"/>
      <c r="DO179" s="154"/>
      <c r="DP179" s="154"/>
      <c r="DQ179" s="154"/>
      <c r="DR179" s="154"/>
      <c r="DS179" s="154"/>
      <c r="DT179" s="154"/>
      <c r="DU179" s="154"/>
      <c r="DV179" s="154"/>
      <c r="DW179" s="154"/>
      <c r="DX179" s="154"/>
      <c r="DY179" s="154"/>
      <c r="DZ179" s="154"/>
      <c r="EA179" s="154"/>
      <c r="EB179" s="154"/>
      <c r="EC179" s="154"/>
      <c r="ED179" s="154"/>
      <c r="EE179" s="154"/>
      <c r="EF179" s="154"/>
      <c r="EG179" s="154"/>
      <c r="EH179" s="154"/>
      <c r="EI179" s="154"/>
      <c r="EJ179" s="154"/>
      <c r="EK179" s="154"/>
      <c r="EL179" s="154"/>
      <c r="EM179" s="154"/>
      <c r="EN179" s="154"/>
      <c r="EO179" s="154"/>
      <c r="EP179" s="154"/>
      <c r="EQ179" s="154"/>
      <c r="ER179" s="154"/>
      <c r="ES179" s="154"/>
      <c r="ET179" s="154"/>
      <c r="EU179" s="154"/>
      <c r="EV179" s="154"/>
      <c r="EW179" s="154"/>
      <c r="EX179" s="154"/>
      <c r="EY179" s="154"/>
      <c r="EZ179" s="154"/>
      <c r="FA179" s="154"/>
      <c r="FB179" s="155"/>
      <c r="FC179" s="102" t="s">
        <v>62</v>
      </c>
      <c r="FD179" s="102"/>
      <c r="FE179" s="102"/>
      <c r="FF179" s="102"/>
      <c r="FG179" s="102"/>
      <c r="FH179" s="102"/>
      <c r="FI179" s="102"/>
      <c r="FJ179" s="102"/>
      <c r="FK179" s="102"/>
      <c r="FL179" s="102"/>
      <c r="FM179" s="102"/>
      <c r="FN179" s="103" t="s">
        <v>63</v>
      </c>
      <c r="FO179" s="103"/>
      <c r="FP179" s="103"/>
      <c r="FQ179" s="103"/>
      <c r="FR179" s="103"/>
      <c r="FS179" s="103"/>
      <c r="FT179" s="103"/>
      <c r="FU179" s="156">
        <f>'[2]90'!FU199:GG199</f>
        <v>100</v>
      </c>
      <c r="FV179" s="97"/>
      <c r="FW179" s="97"/>
      <c r="FX179" s="97"/>
      <c r="FY179" s="97"/>
      <c r="FZ179" s="97"/>
      <c r="GA179" s="97"/>
      <c r="GB179" s="97"/>
      <c r="GC179" s="97"/>
      <c r="GD179" s="97"/>
      <c r="GE179" s="97"/>
      <c r="GF179" s="97"/>
      <c r="GG179" s="97"/>
      <c r="GH179" s="97">
        <f t="shared" si="2"/>
        <v>100</v>
      </c>
      <c r="GI179" s="97"/>
      <c r="GJ179" s="97"/>
      <c r="GK179" s="97"/>
      <c r="GL179" s="97"/>
      <c r="GM179" s="97"/>
      <c r="GN179" s="97"/>
      <c r="GO179" s="97"/>
      <c r="GP179" s="97"/>
      <c r="GQ179" s="97"/>
      <c r="GR179" s="97"/>
      <c r="GS179" s="97"/>
      <c r="GT179" s="97"/>
      <c r="GU179" s="97">
        <f t="shared" si="3"/>
        <v>100</v>
      </c>
      <c r="GV179" s="97"/>
      <c r="GW179" s="97"/>
      <c r="GX179" s="97"/>
      <c r="GY179" s="97"/>
      <c r="GZ179" s="97"/>
      <c r="HA179" s="97"/>
      <c r="HB179" s="97"/>
      <c r="HC179" s="97"/>
      <c r="HD179" s="97"/>
      <c r="HE179" s="97"/>
      <c r="HF179" s="97"/>
      <c r="HG179" s="97"/>
      <c r="HH179" s="42"/>
      <c r="HI179" s="42"/>
      <c r="HJ179" s="42"/>
      <c r="HK179" s="42"/>
      <c r="HL179" s="50"/>
      <c r="HM179" s="50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IB179" s="157">
        <v>25</v>
      </c>
    </row>
    <row r="180" spans="1:236" s="7" customFormat="1" ht="36" customHeight="1">
      <c r="A180" s="159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160"/>
      <c r="Z180" s="166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8"/>
      <c r="AO180" s="166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8"/>
      <c r="BD180" s="166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7"/>
      <c r="BQ180" s="167"/>
      <c r="BR180" s="168"/>
      <c r="BS180" s="175"/>
      <c r="BT180" s="176"/>
      <c r="BU180" s="176"/>
      <c r="BV180" s="176"/>
      <c r="BW180" s="176"/>
      <c r="BX180" s="176"/>
      <c r="BY180" s="176"/>
      <c r="BZ180" s="176"/>
      <c r="CA180" s="176"/>
      <c r="CB180" s="176"/>
      <c r="CC180" s="176"/>
      <c r="CD180" s="176"/>
      <c r="CE180" s="176"/>
      <c r="CF180" s="176"/>
      <c r="CG180" s="177"/>
      <c r="CH180" s="153" t="s">
        <v>138</v>
      </c>
      <c r="CI180" s="154"/>
      <c r="CJ180" s="154"/>
      <c r="CK180" s="154"/>
      <c r="CL180" s="154"/>
      <c r="CM180" s="154"/>
      <c r="CN180" s="154"/>
      <c r="CO180" s="154"/>
      <c r="CP180" s="154"/>
      <c r="CQ180" s="154"/>
      <c r="CR180" s="154"/>
      <c r="CS180" s="154"/>
      <c r="CT180" s="154"/>
      <c r="CU180" s="154"/>
      <c r="CV180" s="154"/>
      <c r="CW180" s="154"/>
      <c r="CX180" s="154"/>
      <c r="CY180" s="154"/>
      <c r="CZ180" s="154"/>
      <c r="DA180" s="154"/>
      <c r="DB180" s="154"/>
      <c r="DC180" s="154"/>
      <c r="DD180" s="154"/>
      <c r="DE180" s="154"/>
      <c r="DF180" s="154"/>
      <c r="DG180" s="154"/>
      <c r="DH180" s="154"/>
      <c r="DI180" s="154"/>
      <c r="DJ180" s="154"/>
      <c r="DK180" s="154"/>
      <c r="DL180" s="154"/>
      <c r="DM180" s="154"/>
      <c r="DN180" s="154"/>
      <c r="DO180" s="154"/>
      <c r="DP180" s="154"/>
      <c r="DQ180" s="154"/>
      <c r="DR180" s="154"/>
      <c r="DS180" s="154"/>
      <c r="DT180" s="154"/>
      <c r="DU180" s="154"/>
      <c r="DV180" s="154"/>
      <c r="DW180" s="154"/>
      <c r="DX180" s="154"/>
      <c r="DY180" s="154"/>
      <c r="DZ180" s="154"/>
      <c r="EA180" s="154"/>
      <c r="EB180" s="154"/>
      <c r="EC180" s="154"/>
      <c r="ED180" s="154"/>
      <c r="EE180" s="154"/>
      <c r="EF180" s="154"/>
      <c r="EG180" s="154"/>
      <c r="EH180" s="154"/>
      <c r="EI180" s="154"/>
      <c r="EJ180" s="154"/>
      <c r="EK180" s="154"/>
      <c r="EL180" s="154"/>
      <c r="EM180" s="154"/>
      <c r="EN180" s="154"/>
      <c r="EO180" s="154"/>
      <c r="EP180" s="154"/>
      <c r="EQ180" s="154"/>
      <c r="ER180" s="154"/>
      <c r="ES180" s="154"/>
      <c r="ET180" s="154"/>
      <c r="EU180" s="154"/>
      <c r="EV180" s="154"/>
      <c r="EW180" s="154"/>
      <c r="EX180" s="154"/>
      <c r="EY180" s="154"/>
      <c r="EZ180" s="154"/>
      <c r="FA180" s="154"/>
      <c r="FB180" s="53"/>
      <c r="FC180" s="102" t="s">
        <v>62</v>
      </c>
      <c r="FD180" s="102"/>
      <c r="FE180" s="102"/>
      <c r="FF180" s="102"/>
      <c r="FG180" s="102"/>
      <c r="FH180" s="102"/>
      <c r="FI180" s="102"/>
      <c r="FJ180" s="102"/>
      <c r="FK180" s="102"/>
      <c r="FL180" s="102"/>
      <c r="FM180" s="102"/>
      <c r="FN180" s="103" t="s">
        <v>63</v>
      </c>
      <c r="FO180" s="103"/>
      <c r="FP180" s="103"/>
      <c r="FQ180" s="103"/>
      <c r="FR180" s="103"/>
      <c r="FS180" s="103"/>
      <c r="FT180" s="103"/>
      <c r="FU180" s="156">
        <f>'[2]90'!FU200:GG200</f>
        <v>10</v>
      </c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>
        <f t="shared" si="2"/>
        <v>10</v>
      </c>
      <c r="GI180" s="97"/>
      <c r="GJ180" s="97"/>
      <c r="GK180" s="97"/>
      <c r="GL180" s="97"/>
      <c r="GM180" s="97"/>
      <c r="GN180" s="97"/>
      <c r="GO180" s="97"/>
      <c r="GP180" s="97"/>
      <c r="GQ180" s="97"/>
      <c r="GR180" s="97"/>
      <c r="GS180" s="97"/>
      <c r="GT180" s="97"/>
      <c r="GU180" s="97">
        <f t="shared" si="3"/>
        <v>10</v>
      </c>
      <c r="GV180" s="97"/>
      <c r="GW180" s="97"/>
      <c r="GX180" s="97"/>
      <c r="GY180" s="97"/>
      <c r="GZ180" s="97"/>
      <c r="HA180" s="97"/>
      <c r="HB180" s="97"/>
      <c r="HC180" s="97"/>
      <c r="HD180" s="97"/>
      <c r="HE180" s="97"/>
      <c r="HF180" s="97"/>
      <c r="HG180" s="97"/>
      <c r="HH180" s="42"/>
      <c r="HI180" s="42"/>
      <c r="HJ180" s="42"/>
      <c r="HK180" s="42"/>
      <c r="HL180" s="50"/>
      <c r="HM180" s="50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IB180" s="157"/>
    </row>
    <row r="181" spans="1:236" s="7" customFormat="1" ht="25.5" customHeight="1">
      <c r="A181" s="161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162"/>
      <c r="Z181" s="169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1"/>
      <c r="AO181" s="169"/>
      <c r="AP181" s="170"/>
      <c r="AQ181" s="170"/>
      <c r="AR181" s="170"/>
      <c r="AS181" s="170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1"/>
      <c r="BD181" s="169"/>
      <c r="BE181" s="170"/>
      <c r="BF181" s="17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  <c r="BR181" s="171"/>
      <c r="BS181" s="178"/>
      <c r="BT181" s="179"/>
      <c r="BU181" s="179"/>
      <c r="BV181" s="179"/>
      <c r="BW181" s="179"/>
      <c r="BX181" s="179"/>
      <c r="BY181" s="179"/>
      <c r="BZ181" s="179"/>
      <c r="CA181" s="179"/>
      <c r="CB181" s="179"/>
      <c r="CC181" s="179"/>
      <c r="CD181" s="179"/>
      <c r="CE181" s="179"/>
      <c r="CF181" s="179"/>
      <c r="CG181" s="180"/>
      <c r="CH181" s="153" t="s">
        <v>139</v>
      </c>
      <c r="CI181" s="154"/>
      <c r="CJ181" s="154"/>
      <c r="CK181" s="154"/>
      <c r="CL181" s="154"/>
      <c r="CM181" s="154"/>
      <c r="CN181" s="154"/>
      <c r="CO181" s="154"/>
      <c r="CP181" s="154"/>
      <c r="CQ181" s="154"/>
      <c r="CR181" s="154"/>
      <c r="CS181" s="154"/>
      <c r="CT181" s="154"/>
      <c r="CU181" s="154"/>
      <c r="CV181" s="154"/>
      <c r="CW181" s="154"/>
      <c r="CX181" s="154"/>
      <c r="CY181" s="154"/>
      <c r="CZ181" s="154"/>
      <c r="DA181" s="154"/>
      <c r="DB181" s="154"/>
      <c r="DC181" s="154"/>
      <c r="DD181" s="154"/>
      <c r="DE181" s="154"/>
      <c r="DF181" s="154"/>
      <c r="DG181" s="154"/>
      <c r="DH181" s="154"/>
      <c r="DI181" s="154"/>
      <c r="DJ181" s="154"/>
      <c r="DK181" s="154"/>
      <c r="DL181" s="154"/>
      <c r="DM181" s="154"/>
      <c r="DN181" s="154"/>
      <c r="DO181" s="154"/>
      <c r="DP181" s="154"/>
      <c r="DQ181" s="154"/>
      <c r="DR181" s="154"/>
      <c r="DS181" s="154"/>
      <c r="DT181" s="154"/>
      <c r="DU181" s="154"/>
      <c r="DV181" s="154"/>
      <c r="DW181" s="154"/>
      <c r="DX181" s="154"/>
      <c r="DY181" s="154"/>
      <c r="DZ181" s="154"/>
      <c r="EA181" s="154"/>
      <c r="EB181" s="154"/>
      <c r="EC181" s="154"/>
      <c r="ED181" s="154"/>
      <c r="EE181" s="154"/>
      <c r="EF181" s="154"/>
      <c r="EG181" s="154"/>
      <c r="EH181" s="154"/>
      <c r="EI181" s="154"/>
      <c r="EJ181" s="154"/>
      <c r="EK181" s="154"/>
      <c r="EL181" s="154"/>
      <c r="EM181" s="154"/>
      <c r="EN181" s="154"/>
      <c r="EO181" s="154"/>
      <c r="EP181" s="154"/>
      <c r="EQ181" s="154"/>
      <c r="ER181" s="154"/>
      <c r="ES181" s="154"/>
      <c r="ET181" s="154"/>
      <c r="EU181" s="154"/>
      <c r="EV181" s="154"/>
      <c r="EW181" s="154"/>
      <c r="EX181" s="154"/>
      <c r="EY181" s="154"/>
      <c r="EZ181" s="154"/>
      <c r="FA181" s="154"/>
      <c r="FB181" s="155"/>
      <c r="FC181" s="102" t="s">
        <v>62</v>
      </c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3" t="s">
        <v>63</v>
      </c>
      <c r="FO181" s="103"/>
      <c r="FP181" s="103"/>
      <c r="FQ181" s="103"/>
      <c r="FR181" s="103"/>
      <c r="FS181" s="103"/>
      <c r="FT181" s="103"/>
      <c r="FU181" s="156">
        <f>'[2]90'!FU201:GG201</f>
        <v>100</v>
      </c>
      <c r="FV181" s="97"/>
      <c r="FW181" s="97"/>
      <c r="FX181" s="97"/>
      <c r="FY181" s="97"/>
      <c r="FZ181" s="97"/>
      <c r="GA181" s="97"/>
      <c r="GB181" s="97"/>
      <c r="GC181" s="97"/>
      <c r="GD181" s="97"/>
      <c r="GE181" s="97"/>
      <c r="GF181" s="97"/>
      <c r="GG181" s="97"/>
      <c r="GH181" s="97">
        <f t="shared" si="2"/>
        <v>100</v>
      </c>
      <c r="GI181" s="97"/>
      <c r="GJ181" s="97"/>
      <c r="GK181" s="97"/>
      <c r="GL181" s="97"/>
      <c r="GM181" s="97"/>
      <c r="GN181" s="97"/>
      <c r="GO181" s="97"/>
      <c r="GP181" s="97"/>
      <c r="GQ181" s="97"/>
      <c r="GR181" s="97"/>
      <c r="GS181" s="97"/>
      <c r="GT181" s="97"/>
      <c r="GU181" s="97">
        <f t="shared" si="3"/>
        <v>100</v>
      </c>
      <c r="GV181" s="97"/>
      <c r="GW181" s="97"/>
      <c r="GX181" s="97"/>
      <c r="GY181" s="97"/>
      <c r="GZ181" s="97"/>
      <c r="HA181" s="97"/>
      <c r="HB181" s="97"/>
      <c r="HC181" s="97"/>
      <c r="HD181" s="97"/>
      <c r="HE181" s="97"/>
      <c r="HF181" s="97"/>
      <c r="HG181" s="97"/>
      <c r="HH181" s="42"/>
      <c r="HI181" s="42"/>
      <c r="HJ181" s="42"/>
      <c r="HK181" s="42">
        <v>25</v>
      </c>
      <c r="HL181" s="50"/>
      <c r="HM181" s="50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IB181" s="157"/>
    </row>
    <row r="182" spans="1:236" s="7" customFormat="1" ht="25.5" customHeight="1">
      <c r="A182" s="132" t="s">
        <v>149</v>
      </c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158"/>
      <c r="Z182" s="163" t="s">
        <v>147</v>
      </c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165"/>
      <c r="AO182" s="163" t="s">
        <v>69</v>
      </c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5"/>
      <c r="BD182" s="163"/>
      <c r="BE182" s="164"/>
      <c r="BF182" s="164"/>
      <c r="BG182" s="164"/>
      <c r="BH182" s="164"/>
      <c r="BI182" s="164"/>
      <c r="BJ182" s="164"/>
      <c r="BK182" s="164"/>
      <c r="BL182" s="164"/>
      <c r="BM182" s="164"/>
      <c r="BN182" s="164"/>
      <c r="BO182" s="164"/>
      <c r="BP182" s="164"/>
      <c r="BQ182" s="164"/>
      <c r="BR182" s="165"/>
      <c r="BS182" s="172" t="s">
        <v>60</v>
      </c>
      <c r="BT182" s="173"/>
      <c r="BU182" s="173"/>
      <c r="BV182" s="173"/>
      <c r="BW182" s="173"/>
      <c r="BX182" s="173"/>
      <c r="BY182" s="173"/>
      <c r="BZ182" s="173"/>
      <c r="CA182" s="173"/>
      <c r="CB182" s="173"/>
      <c r="CC182" s="173"/>
      <c r="CD182" s="173"/>
      <c r="CE182" s="173"/>
      <c r="CF182" s="173"/>
      <c r="CG182" s="174"/>
      <c r="CH182" s="153" t="s">
        <v>137</v>
      </c>
      <c r="CI182" s="154"/>
      <c r="CJ182" s="154"/>
      <c r="CK182" s="154"/>
      <c r="CL182" s="154"/>
      <c r="CM182" s="154"/>
      <c r="CN182" s="154"/>
      <c r="CO182" s="154"/>
      <c r="CP182" s="154"/>
      <c r="CQ182" s="154"/>
      <c r="CR182" s="154"/>
      <c r="CS182" s="154"/>
      <c r="CT182" s="154"/>
      <c r="CU182" s="154"/>
      <c r="CV182" s="154"/>
      <c r="CW182" s="154"/>
      <c r="CX182" s="154"/>
      <c r="CY182" s="154"/>
      <c r="CZ182" s="154"/>
      <c r="DA182" s="154"/>
      <c r="DB182" s="154"/>
      <c r="DC182" s="154"/>
      <c r="DD182" s="154"/>
      <c r="DE182" s="154"/>
      <c r="DF182" s="154"/>
      <c r="DG182" s="154"/>
      <c r="DH182" s="154"/>
      <c r="DI182" s="154"/>
      <c r="DJ182" s="154"/>
      <c r="DK182" s="154"/>
      <c r="DL182" s="154"/>
      <c r="DM182" s="154"/>
      <c r="DN182" s="154"/>
      <c r="DO182" s="154"/>
      <c r="DP182" s="154"/>
      <c r="DQ182" s="154"/>
      <c r="DR182" s="154"/>
      <c r="DS182" s="154"/>
      <c r="DT182" s="154"/>
      <c r="DU182" s="154"/>
      <c r="DV182" s="154"/>
      <c r="DW182" s="154"/>
      <c r="DX182" s="154"/>
      <c r="DY182" s="154"/>
      <c r="DZ182" s="154"/>
      <c r="EA182" s="154"/>
      <c r="EB182" s="154"/>
      <c r="EC182" s="154"/>
      <c r="ED182" s="154"/>
      <c r="EE182" s="154"/>
      <c r="EF182" s="154"/>
      <c r="EG182" s="154"/>
      <c r="EH182" s="154"/>
      <c r="EI182" s="154"/>
      <c r="EJ182" s="154"/>
      <c r="EK182" s="154"/>
      <c r="EL182" s="154"/>
      <c r="EM182" s="154"/>
      <c r="EN182" s="154"/>
      <c r="EO182" s="154"/>
      <c r="EP182" s="154"/>
      <c r="EQ182" s="154"/>
      <c r="ER182" s="154"/>
      <c r="ES182" s="154"/>
      <c r="ET182" s="154"/>
      <c r="EU182" s="154"/>
      <c r="EV182" s="154"/>
      <c r="EW182" s="154"/>
      <c r="EX182" s="154"/>
      <c r="EY182" s="154"/>
      <c r="EZ182" s="154"/>
      <c r="FA182" s="154"/>
      <c r="FB182" s="155"/>
      <c r="FC182" s="102" t="s">
        <v>62</v>
      </c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3" t="s">
        <v>63</v>
      </c>
      <c r="FO182" s="103"/>
      <c r="FP182" s="103"/>
      <c r="FQ182" s="103"/>
      <c r="FR182" s="103"/>
      <c r="FS182" s="103"/>
      <c r="FT182" s="103"/>
      <c r="FU182" s="156">
        <f>'[2]90'!FU202:GG202</f>
        <v>100</v>
      </c>
      <c r="FV182" s="97"/>
      <c r="FW182" s="97"/>
      <c r="FX182" s="97"/>
      <c r="FY182" s="97"/>
      <c r="FZ182" s="97"/>
      <c r="GA182" s="97"/>
      <c r="GB182" s="97"/>
      <c r="GC182" s="97"/>
      <c r="GD182" s="97"/>
      <c r="GE182" s="97"/>
      <c r="GF182" s="97"/>
      <c r="GG182" s="97"/>
      <c r="GH182" s="97">
        <f t="shared" si="2"/>
        <v>100</v>
      </c>
      <c r="GI182" s="97"/>
      <c r="GJ182" s="97"/>
      <c r="GK182" s="97"/>
      <c r="GL182" s="97"/>
      <c r="GM182" s="97"/>
      <c r="GN182" s="97"/>
      <c r="GO182" s="97"/>
      <c r="GP182" s="97"/>
      <c r="GQ182" s="97"/>
      <c r="GR182" s="97"/>
      <c r="GS182" s="97"/>
      <c r="GT182" s="97"/>
      <c r="GU182" s="97">
        <f t="shared" si="3"/>
        <v>100</v>
      </c>
      <c r="GV182" s="97"/>
      <c r="GW182" s="97"/>
      <c r="GX182" s="97"/>
      <c r="GY182" s="97"/>
      <c r="GZ182" s="97"/>
      <c r="HA182" s="97"/>
      <c r="HB182" s="97"/>
      <c r="HC182" s="97"/>
      <c r="HD182" s="97"/>
      <c r="HE182" s="97"/>
      <c r="HF182" s="97"/>
      <c r="HG182" s="97"/>
      <c r="HH182" s="42"/>
      <c r="HI182" s="42"/>
      <c r="HJ182" s="42"/>
      <c r="HK182" s="42"/>
      <c r="HL182" s="50"/>
      <c r="HM182" s="50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IB182" s="157">
        <v>26</v>
      </c>
    </row>
    <row r="183" spans="1:236" s="7" customFormat="1" ht="36.75" customHeight="1">
      <c r="A183" s="159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160"/>
      <c r="Z183" s="166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8"/>
      <c r="AO183" s="166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8"/>
      <c r="BD183" s="166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7"/>
      <c r="BQ183" s="167"/>
      <c r="BR183" s="168"/>
      <c r="BS183" s="175"/>
      <c r="BT183" s="176"/>
      <c r="BU183" s="176"/>
      <c r="BV183" s="176"/>
      <c r="BW183" s="176"/>
      <c r="BX183" s="176"/>
      <c r="BY183" s="176"/>
      <c r="BZ183" s="176"/>
      <c r="CA183" s="176"/>
      <c r="CB183" s="176"/>
      <c r="CC183" s="176"/>
      <c r="CD183" s="176"/>
      <c r="CE183" s="176"/>
      <c r="CF183" s="176"/>
      <c r="CG183" s="177"/>
      <c r="CH183" s="153" t="s">
        <v>138</v>
      </c>
      <c r="CI183" s="154"/>
      <c r="CJ183" s="154"/>
      <c r="CK183" s="154"/>
      <c r="CL183" s="154"/>
      <c r="CM183" s="154"/>
      <c r="CN183" s="154"/>
      <c r="CO183" s="154"/>
      <c r="CP183" s="154"/>
      <c r="CQ183" s="154"/>
      <c r="CR183" s="154"/>
      <c r="CS183" s="154"/>
      <c r="CT183" s="154"/>
      <c r="CU183" s="154"/>
      <c r="CV183" s="154"/>
      <c r="CW183" s="154"/>
      <c r="CX183" s="154"/>
      <c r="CY183" s="154"/>
      <c r="CZ183" s="154"/>
      <c r="DA183" s="154"/>
      <c r="DB183" s="154"/>
      <c r="DC183" s="154"/>
      <c r="DD183" s="154"/>
      <c r="DE183" s="154"/>
      <c r="DF183" s="154"/>
      <c r="DG183" s="154"/>
      <c r="DH183" s="154"/>
      <c r="DI183" s="154"/>
      <c r="DJ183" s="154"/>
      <c r="DK183" s="154"/>
      <c r="DL183" s="154"/>
      <c r="DM183" s="154"/>
      <c r="DN183" s="154"/>
      <c r="DO183" s="154"/>
      <c r="DP183" s="154"/>
      <c r="DQ183" s="154"/>
      <c r="DR183" s="154"/>
      <c r="DS183" s="154"/>
      <c r="DT183" s="154"/>
      <c r="DU183" s="154"/>
      <c r="DV183" s="154"/>
      <c r="DW183" s="154"/>
      <c r="DX183" s="154"/>
      <c r="DY183" s="154"/>
      <c r="DZ183" s="154"/>
      <c r="EA183" s="154"/>
      <c r="EB183" s="154"/>
      <c r="EC183" s="154"/>
      <c r="ED183" s="154"/>
      <c r="EE183" s="154"/>
      <c r="EF183" s="154"/>
      <c r="EG183" s="154"/>
      <c r="EH183" s="154"/>
      <c r="EI183" s="154"/>
      <c r="EJ183" s="154"/>
      <c r="EK183" s="154"/>
      <c r="EL183" s="154"/>
      <c r="EM183" s="154"/>
      <c r="EN183" s="154"/>
      <c r="EO183" s="154"/>
      <c r="EP183" s="154"/>
      <c r="EQ183" s="154"/>
      <c r="ER183" s="154"/>
      <c r="ES183" s="154"/>
      <c r="ET183" s="154"/>
      <c r="EU183" s="154"/>
      <c r="EV183" s="154"/>
      <c r="EW183" s="154"/>
      <c r="EX183" s="154"/>
      <c r="EY183" s="154"/>
      <c r="EZ183" s="154"/>
      <c r="FA183" s="154"/>
      <c r="FB183" s="53"/>
      <c r="FC183" s="102" t="s">
        <v>62</v>
      </c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3" t="s">
        <v>63</v>
      </c>
      <c r="FO183" s="103"/>
      <c r="FP183" s="103"/>
      <c r="FQ183" s="103"/>
      <c r="FR183" s="103"/>
      <c r="FS183" s="103"/>
      <c r="FT183" s="103"/>
      <c r="FU183" s="156">
        <f>'[2]90'!FU203:GG203</f>
        <v>15</v>
      </c>
      <c r="FV183" s="97"/>
      <c r="FW183" s="97"/>
      <c r="FX183" s="97"/>
      <c r="FY183" s="97"/>
      <c r="FZ183" s="97"/>
      <c r="GA183" s="97"/>
      <c r="GB183" s="97"/>
      <c r="GC183" s="97"/>
      <c r="GD183" s="97"/>
      <c r="GE183" s="97"/>
      <c r="GF183" s="97"/>
      <c r="GG183" s="97"/>
      <c r="GH183" s="97">
        <f t="shared" si="2"/>
        <v>15</v>
      </c>
      <c r="GI183" s="97"/>
      <c r="GJ183" s="97"/>
      <c r="GK183" s="97"/>
      <c r="GL183" s="97"/>
      <c r="GM183" s="97"/>
      <c r="GN183" s="97"/>
      <c r="GO183" s="97"/>
      <c r="GP183" s="97"/>
      <c r="GQ183" s="97"/>
      <c r="GR183" s="97"/>
      <c r="GS183" s="97"/>
      <c r="GT183" s="97"/>
      <c r="GU183" s="97">
        <f t="shared" si="3"/>
        <v>15</v>
      </c>
      <c r="GV183" s="97"/>
      <c r="GW183" s="97"/>
      <c r="GX183" s="97"/>
      <c r="GY183" s="97"/>
      <c r="GZ183" s="97"/>
      <c r="HA183" s="97"/>
      <c r="HB183" s="97"/>
      <c r="HC183" s="97"/>
      <c r="HD183" s="97"/>
      <c r="HE183" s="97"/>
      <c r="HF183" s="97"/>
      <c r="HG183" s="97"/>
      <c r="HH183" s="42"/>
      <c r="HI183" s="42"/>
      <c r="HJ183" s="42"/>
      <c r="HK183" s="42"/>
      <c r="HL183" s="50"/>
      <c r="HM183" s="50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IB183" s="157"/>
    </row>
    <row r="184" spans="1:236" s="7" customFormat="1" ht="25.5" customHeight="1">
      <c r="A184" s="161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162"/>
      <c r="Z184" s="169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  <c r="AN184" s="171"/>
      <c r="AO184" s="169"/>
      <c r="AP184" s="170"/>
      <c r="AQ184" s="170"/>
      <c r="AR184" s="170"/>
      <c r="AS184" s="170"/>
      <c r="AT184" s="170"/>
      <c r="AU184" s="170"/>
      <c r="AV184" s="170"/>
      <c r="AW184" s="170"/>
      <c r="AX184" s="170"/>
      <c r="AY184" s="170"/>
      <c r="AZ184" s="170"/>
      <c r="BA184" s="170"/>
      <c r="BB184" s="170"/>
      <c r="BC184" s="171"/>
      <c r="BD184" s="169"/>
      <c r="BE184" s="170"/>
      <c r="BF184" s="170"/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/>
      <c r="BQ184" s="170"/>
      <c r="BR184" s="171"/>
      <c r="BS184" s="178"/>
      <c r="BT184" s="179"/>
      <c r="BU184" s="179"/>
      <c r="BV184" s="179"/>
      <c r="BW184" s="179"/>
      <c r="BX184" s="179"/>
      <c r="BY184" s="179"/>
      <c r="BZ184" s="179"/>
      <c r="CA184" s="179"/>
      <c r="CB184" s="179"/>
      <c r="CC184" s="179"/>
      <c r="CD184" s="179"/>
      <c r="CE184" s="179"/>
      <c r="CF184" s="179"/>
      <c r="CG184" s="180"/>
      <c r="CH184" s="153" t="s">
        <v>139</v>
      </c>
      <c r="CI184" s="154"/>
      <c r="CJ184" s="154"/>
      <c r="CK184" s="154"/>
      <c r="CL184" s="154"/>
      <c r="CM184" s="154"/>
      <c r="CN184" s="154"/>
      <c r="CO184" s="154"/>
      <c r="CP184" s="154"/>
      <c r="CQ184" s="154"/>
      <c r="CR184" s="154"/>
      <c r="CS184" s="154"/>
      <c r="CT184" s="154"/>
      <c r="CU184" s="154"/>
      <c r="CV184" s="154"/>
      <c r="CW184" s="154"/>
      <c r="CX184" s="154"/>
      <c r="CY184" s="154"/>
      <c r="CZ184" s="154"/>
      <c r="DA184" s="154"/>
      <c r="DB184" s="154"/>
      <c r="DC184" s="154"/>
      <c r="DD184" s="154"/>
      <c r="DE184" s="154"/>
      <c r="DF184" s="154"/>
      <c r="DG184" s="154"/>
      <c r="DH184" s="154"/>
      <c r="DI184" s="154"/>
      <c r="DJ184" s="154"/>
      <c r="DK184" s="154"/>
      <c r="DL184" s="154"/>
      <c r="DM184" s="154"/>
      <c r="DN184" s="154"/>
      <c r="DO184" s="154"/>
      <c r="DP184" s="154"/>
      <c r="DQ184" s="154"/>
      <c r="DR184" s="154"/>
      <c r="DS184" s="154"/>
      <c r="DT184" s="154"/>
      <c r="DU184" s="154"/>
      <c r="DV184" s="154"/>
      <c r="DW184" s="154"/>
      <c r="DX184" s="154"/>
      <c r="DY184" s="154"/>
      <c r="DZ184" s="154"/>
      <c r="EA184" s="154"/>
      <c r="EB184" s="154"/>
      <c r="EC184" s="154"/>
      <c r="ED184" s="154"/>
      <c r="EE184" s="154"/>
      <c r="EF184" s="154"/>
      <c r="EG184" s="154"/>
      <c r="EH184" s="154"/>
      <c r="EI184" s="154"/>
      <c r="EJ184" s="154"/>
      <c r="EK184" s="154"/>
      <c r="EL184" s="154"/>
      <c r="EM184" s="154"/>
      <c r="EN184" s="154"/>
      <c r="EO184" s="154"/>
      <c r="EP184" s="154"/>
      <c r="EQ184" s="154"/>
      <c r="ER184" s="154"/>
      <c r="ES184" s="154"/>
      <c r="ET184" s="154"/>
      <c r="EU184" s="154"/>
      <c r="EV184" s="154"/>
      <c r="EW184" s="154"/>
      <c r="EX184" s="154"/>
      <c r="EY184" s="154"/>
      <c r="EZ184" s="154"/>
      <c r="FA184" s="154"/>
      <c r="FB184" s="155"/>
      <c r="FC184" s="102" t="s">
        <v>62</v>
      </c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3" t="s">
        <v>63</v>
      </c>
      <c r="FO184" s="103"/>
      <c r="FP184" s="103"/>
      <c r="FQ184" s="103"/>
      <c r="FR184" s="103"/>
      <c r="FS184" s="103"/>
      <c r="FT184" s="103"/>
      <c r="FU184" s="156">
        <f>'[2]90'!FU204:GG204</f>
        <v>100</v>
      </c>
      <c r="FV184" s="97"/>
      <c r="FW184" s="97"/>
      <c r="FX184" s="97"/>
      <c r="FY184" s="97"/>
      <c r="FZ184" s="97"/>
      <c r="GA184" s="97"/>
      <c r="GB184" s="97"/>
      <c r="GC184" s="97"/>
      <c r="GD184" s="97"/>
      <c r="GE184" s="97"/>
      <c r="GF184" s="97"/>
      <c r="GG184" s="97"/>
      <c r="GH184" s="97">
        <f t="shared" si="2"/>
        <v>100</v>
      </c>
      <c r="GI184" s="97"/>
      <c r="GJ184" s="97"/>
      <c r="GK184" s="97"/>
      <c r="GL184" s="97"/>
      <c r="GM184" s="97"/>
      <c r="GN184" s="97"/>
      <c r="GO184" s="97"/>
      <c r="GP184" s="97"/>
      <c r="GQ184" s="97"/>
      <c r="GR184" s="97"/>
      <c r="GS184" s="97"/>
      <c r="GT184" s="97"/>
      <c r="GU184" s="97">
        <f t="shared" si="3"/>
        <v>100</v>
      </c>
      <c r="GV184" s="97"/>
      <c r="GW184" s="97"/>
      <c r="GX184" s="97"/>
      <c r="GY184" s="97"/>
      <c r="GZ184" s="97"/>
      <c r="HA184" s="97"/>
      <c r="HB184" s="97"/>
      <c r="HC184" s="97"/>
      <c r="HD184" s="97"/>
      <c r="HE184" s="97"/>
      <c r="HF184" s="97"/>
      <c r="HG184" s="97"/>
      <c r="HH184" s="42"/>
      <c r="HI184" s="42"/>
      <c r="HJ184" s="42"/>
      <c r="HK184" s="42">
        <v>26</v>
      </c>
      <c r="HL184" s="50"/>
      <c r="HM184" s="50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IB184" s="157"/>
    </row>
    <row r="185" spans="1:236" s="7" customFormat="1" ht="25.5" hidden="1" customHeight="1">
      <c r="A185" s="132" t="s">
        <v>150</v>
      </c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158"/>
      <c r="Z185" s="163" t="s">
        <v>147</v>
      </c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/>
      <c r="AN185" s="165"/>
      <c r="AO185" s="163" t="s">
        <v>69</v>
      </c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64"/>
      <c r="BA185" s="164"/>
      <c r="BB185" s="164"/>
      <c r="BC185" s="165"/>
      <c r="BD185" s="163"/>
      <c r="BE185" s="164"/>
      <c r="BF185" s="164"/>
      <c r="BG185" s="164"/>
      <c r="BH185" s="164"/>
      <c r="BI185" s="164"/>
      <c r="BJ185" s="164"/>
      <c r="BK185" s="164"/>
      <c r="BL185" s="164"/>
      <c r="BM185" s="164"/>
      <c r="BN185" s="164"/>
      <c r="BO185" s="164"/>
      <c r="BP185" s="164"/>
      <c r="BQ185" s="164"/>
      <c r="BR185" s="165"/>
      <c r="BS185" s="172" t="s">
        <v>67</v>
      </c>
      <c r="BT185" s="173"/>
      <c r="BU185" s="173"/>
      <c r="BV185" s="173"/>
      <c r="BW185" s="173"/>
      <c r="BX185" s="173"/>
      <c r="BY185" s="173"/>
      <c r="BZ185" s="173"/>
      <c r="CA185" s="173"/>
      <c r="CB185" s="173"/>
      <c r="CC185" s="173"/>
      <c r="CD185" s="173"/>
      <c r="CE185" s="173"/>
      <c r="CF185" s="173"/>
      <c r="CG185" s="174"/>
      <c r="CH185" s="153" t="s">
        <v>137</v>
      </c>
      <c r="CI185" s="154"/>
      <c r="CJ185" s="154"/>
      <c r="CK185" s="154"/>
      <c r="CL185" s="154"/>
      <c r="CM185" s="154"/>
      <c r="CN185" s="154"/>
      <c r="CO185" s="154"/>
      <c r="CP185" s="154"/>
      <c r="CQ185" s="154"/>
      <c r="CR185" s="154"/>
      <c r="CS185" s="154"/>
      <c r="CT185" s="154"/>
      <c r="CU185" s="154"/>
      <c r="CV185" s="154"/>
      <c r="CW185" s="154"/>
      <c r="CX185" s="154"/>
      <c r="CY185" s="154"/>
      <c r="CZ185" s="154"/>
      <c r="DA185" s="154"/>
      <c r="DB185" s="154"/>
      <c r="DC185" s="154"/>
      <c r="DD185" s="154"/>
      <c r="DE185" s="154"/>
      <c r="DF185" s="154"/>
      <c r="DG185" s="154"/>
      <c r="DH185" s="154"/>
      <c r="DI185" s="154"/>
      <c r="DJ185" s="154"/>
      <c r="DK185" s="154"/>
      <c r="DL185" s="154"/>
      <c r="DM185" s="154"/>
      <c r="DN185" s="154"/>
      <c r="DO185" s="154"/>
      <c r="DP185" s="154"/>
      <c r="DQ185" s="154"/>
      <c r="DR185" s="154"/>
      <c r="DS185" s="154"/>
      <c r="DT185" s="154"/>
      <c r="DU185" s="154"/>
      <c r="DV185" s="154"/>
      <c r="DW185" s="154"/>
      <c r="DX185" s="154"/>
      <c r="DY185" s="154"/>
      <c r="DZ185" s="154"/>
      <c r="EA185" s="154"/>
      <c r="EB185" s="154"/>
      <c r="EC185" s="154"/>
      <c r="ED185" s="154"/>
      <c r="EE185" s="154"/>
      <c r="EF185" s="154"/>
      <c r="EG185" s="154"/>
      <c r="EH185" s="154"/>
      <c r="EI185" s="154"/>
      <c r="EJ185" s="154"/>
      <c r="EK185" s="154"/>
      <c r="EL185" s="154"/>
      <c r="EM185" s="154"/>
      <c r="EN185" s="154"/>
      <c r="EO185" s="154"/>
      <c r="EP185" s="154"/>
      <c r="EQ185" s="154"/>
      <c r="ER185" s="154"/>
      <c r="ES185" s="154"/>
      <c r="ET185" s="154"/>
      <c r="EU185" s="154"/>
      <c r="EV185" s="154"/>
      <c r="EW185" s="154"/>
      <c r="EX185" s="154"/>
      <c r="EY185" s="154"/>
      <c r="EZ185" s="154"/>
      <c r="FA185" s="154"/>
      <c r="FB185" s="155"/>
      <c r="FC185" s="102" t="s">
        <v>62</v>
      </c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3" t="s">
        <v>63</v>
      </c>
      <c r="FO185" s="103"/>
      <c r="FP185" s="103"/>
      <c r="FQ185" s="103"/>
      <c r="FR185" s="103"/>
      <c r="FS185" s="103"/>
      <c r="FT185" s="103"/>
      <c r="FU185" s="156">
        <f>'[2]90'!FU205:GG205</f>
        <v>0</v>
      </c>
      <c r="FV185" s="97"/>
      <c r="FW185" s="97"/>
      <c r="FX185" s="97"/>
      <c r="FY185" s="97"/>
      <c r="FZ185" s="97"/>
      <c r="GA185" s="97"/>
      <c r="GB185" s="97"/>
      <c r="GC185" s="97"/>
      <c r="GD185" s="97"/>
      <c r="GE185" s="97"/>
      <c r="GF185" s="97"/>
      <c r="GG185" s="97"/>
      <c r="GH185" s="97">
        <f t="shared" si="2"/>
        <v>0</v>
      </c>
      <c r="GI185" s="97"/>
      <c r="GJ185" s="97"/>
      <c r="GK185" s="97"/>
      <c r="GL185" s="97"/>
      <c r="GM185" s="97"/>
      <c r="GN185" s="97"/>
      <c r="GO185" s="97"/>
      <c r="GP185" s="97"/>
      <c r="GQ185" s="97"/>
      <c r="GR185" s="97"/>
      <c r="GS185" s="97"/>
      <c r="GT185" s="97"/>
      <c r="GU185" s="97">
        <f t="shared" si="3"/>
        <v>0</v>
      </c>
      <c r="GV185" s="97"/>
      <c r="GW185" s="97"/>
      <c r="GX185" s="97"/>
      <c r="GY185" s="97"/>
      <c r="GZ185" s="97"/>
      <c r="HA185" s="97"/>
      <c r="HB185" s="97"/>
      <c r="HC185" s="97"/>
      <c r="HD185" s="97"/>
      <c r="HE185" s="97"/>
      <c r="HF185" s="97"/>
      <c r="HG185" s="97"/>
      <c r="HH185" s="42"/>
      <c r="HI185" s="42"/>
      <c r="HJ185" s="42"/>
      <c r="HK185" s="42"/>
      <c r="HL185" s="50"/>
      <c r="HM185" s="50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IB185" s="157">
        <v>27</v>
      </c>
    </row>
    <row r="186" spans="1:236" s="7" customFormat="1" ht="35.25" hidden="1" customHeight="1">
      <c r="A186" s="159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160"/>
      <c r="Z186" s="166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8"/>
      <c r="AO186" s="166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8"/>
      <c r="BD186" s="166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7"/>
      <c r="BQ186" s="167"/>
      <c r="BR186" s="168"/>
      <c r="BS186" s="175"/>
      <c r="BT186" s="176"/>
      <c r="BU186" s="176"/>
      <c r="BV186" s="176"/>
      <c r="BW186" s="176"/>
      <c r="BX186" s="176"/>
      <c r="BY186" s="176"/>
      <c r="BZ186" s="176"/>
      <c r="CA186" s="176"/>
      <c r="CB186" s="176"/>
      <c r="CC186" s="176"/>
      <c r="CD186" s="176"/>
      <c r="CE186" s="176"/>
      <c r="CF186" s="176"/>
      <c r="CG186" s="177"/>
      <c r="CH186" s="153" t="s">
        <v>138</v>
      </c>
      <c r="CI186" s="154"/>
      <c r="CJ186" s="154"/>
      <c r="CK186" s="154"/>
      <c r="CL186" s="154"/>
      <c r="CM186" s="154"/>
      <c r="CN186" s="154"/>
      <c r="CO186" s="154"/>
      <c r="CP186" s="154"/>
      <c r="CQ186" s="154"/>
      <c r="CR186" s="154"/>
      <c r="CS186" s="154"/>
      <c r="CT186" s="154"/>
      <c r="CU186" s="154"/>
      <c r="CV186" s="154"/>
      <c r="CW186" s="154"/>
      <c r="CX186" s="154"/>
      <c r="CY186" s="154"/>
      <c r="CZ186" s="154"/>
      <c r="DA186" s="154"/>
      <c r="DB186" s="154"/>
      <c r="DC186" s="154"/>
      <c r="DD186" s="154"/>
      <c r="DE186" s="154"/>
      <c r="DF186" s="154"/>
      <c r="DG186" s="154"/>
      <c r="DH186" s="154"/>
      <c r="DI186" s="154"/>
      <c r="DJ186" s="154"/>
      <c r="DK186" s="154"/>
      <c r="DL186" s="154"/>
      <c r="DM186" s="154"/>
      <c r="DN186" s="154"/>
      <c r="DO186" s="154"/>
      <c r="DP186" s="154"/>
      <c r="DQ186" s="154"/>
      <c r="DR186" s="154"/>
      <c r="DS186" s="154"/>
      <c r="DT186" s="154"/>
      <c r="DU186" s="154"/>
      <c r="DV186" s="154"/>
      <c r="DW186" s="154"/>
      <c r="DX186" s="154"/>
      <c r="DY186" s="154"/>
      <c r="DZ186" s="154"/>
      <c r="EA186" s="154"/>
      <c r="EB186" s="154"/>
      <c r="EC186" s="154"/>
      <c r="ED186" s="154"/>
      <c r="EE186" s="154"/>
      <c r="EF186" s="154"/>
      <c r="EG186" s="154"/>
      <c r="EH186" s="154"/>
      <c r="EI186" s="154"/>
      <c r="EJ186" s="154"/>
      <c r="EK186" s="154"/>
      <c r="EL186" s="154"/>
      <c r="EM186" s="154"/>
      <c r="EN186" s="154"/>
      <c r="EO186" s="154"/>
      <c r="EP186" s="154"/>
      <c r="EQ186" s="154"/>
      <c r="ER186" s="154"/>
      <c r="ES186" s="154"/>
      <c r="ET186" s="154"/>
      <c r="EU186" s="154"/>
      <c r="EV186" s="154"/>
      <c r="EW186" s="154"/>
      <c r="EX186" s="154"/>
      <c r="EY186" s="154"/>
      <c r="EZ186" s="154"/>
      <c r="FA186" s="154"/>
      <c r="FB186" s="53"/>
      <c r="FC186" s="102" t="s">
        <v>62</v>
      </c>
      <c r="FD186" s="102"/>
      <c r="FE186" s="102"/>
      <c r="FF186" s="102"/>
      <c r="FG186" s="102"/>
      <c r="FH186" s="102"/>
      <c r="FI186" s="102"/>
      <c r="FJ186" s="102"/>
      <c r="FK186" s="102"/>
      <c r="FL186" s="102"/>
      <c r="FM186" s="102"/>
      <c r="FN186" s="103" t="s">
        <v>63</v>
      </c>
      <c r="FO186" s="103"/>
      <c r="FP186" s="103"/>
      <c r="FQ186" s="103"/>
      <c r="FR186" s="103"/>
      <c r="FS186" s="103"/>
      <c r="FT186" s="103"/>
      <c r="FU186" s="156">
        <f>'[2]90'!FU206:GG206</f>
        <v>0</v>
      </c>
      <c r="FV186" s="97"/>
      <c r="FW186" s="97"/>
      <c r="FX186" s="97"/>
      <c r="FY186" s="97"/>
      <c r="FZ186" s="97"/>
      <c r="GA186" s="97"/>
      <c r="GB186" s="97"/>
      <c r="GC186" s="97"/>
      <c r="GD186" s="97"/>
      <c r="GE186" s="97"/>
      <c r="GF186" s="97"/>
      <c r="GG186" s="97"/>
      <c r="GH186" s="97">
        <f t="shared" si="2"/>
        <v>0</v>
      </c>
      <c r="GI186" s="97"/>
      <c r="GJ186" s="97"/>
      <c r="GK186" s="97"/>
      <c r="GL186" s="97"/>
      <c r="GM186" s="97"/>
      <c r="GN186" s="97"/>
      <c r="GO186" s="97"/>
      <c r="GP186" s="97"/>
      <c r="GQ186" s="97"/>
      <c r="GR186" s="97"/>
      <c r="GS186" s="97"/>
      <c r="GT186" s="97"/>
      <c r="GU186" s="97">
        <f t="shared" si="3"/>
        <v>0</v>
      </c>
      <c r="GV186" s="97"/>
      <c r="GW186" s="97"/>
      <c r="GX186" s="97"/>
      <c r="GY186" s="97"/>
      <c r="GZ186" s="97"/>
      <c r="HA186" s="97"/>
      <c r="HB186" s="97"/>
      <c r="HC186" s="97"/>
      <c r="HD186" s="97"/>
      <c r="HE186" s="97"/>
      <c r="HF186" s="97"/>
      <c r="HG186" s="97"/>
      <c r="HH186" s="42"/>
      <c r="HI186" s="42"/>
      <c r="HJ186" s="42"/>
      <c r="HK186" s="42"/>
      <c r="HL186" s="50"/>
      <c r="HM186" s="50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IB186" s="157"/>
    </row>
    <row r="187" spans="1:236" s="7" customFormat="1" ht="25.5" hidden="1" customHeight="1">
      <c r="A187" s="161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162"/>
      <c r="Z187" s="169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0"/>
      <c r="AN187" s="171"/>
      <c r="AO187" s="169"/>
      <c r="AP187" s="170"/>
      <c r="AQ187" s="170"/>
      <c r="AR187" s="170"/>
      <c r="AS187" s="170"/>
      <c r="AT187" s="170"/>
      <c r="AU187" s="170"/>
      <c r="AV187" s="170"/>
      <c r="AW187" s="170"/>
      <c r="AX187" s="170"/>
      <c r="AY187" s="170"/>
      <c r="AZ187" s="170"/>
      <c r="BA187" s="170"/>
      <c r="BB187" s="170"/>
      <c r="BC187" s="171"/>
      <c r="BD187" s="169"/>
      <c r="BE187" s="170"/>
      <c r="BF187" s="170"/>
      <c r="BG187" s="170"/>
      <c r="BH187" s="170"/>
      <c r="BI187" s="170"/>
      <c r="BJ187" s="170"/>
      <c r="BK187" s="170"/>
      <c r="BL187" s="170"/>
      <c r="BM187" s="170"/>
      <c r="BN187" s="170"/>
      <c r="BO187" s="170"/>
      <c r="BP187" s="170"/>
      <c r="BQ187" s="170"/>
      <c r="BR187" s="171"/>
      <c r="BS187" s="178"/>
      <c r="BT187" s="179"/>
      <c r="BU187" s="179"/>
      <c r="BV187" s="179"/>
      <c r="BW187" s="179"/>
      <c r="BX187" s="179"/>
      <c r="BY187" s="179"/>
      <c r="BZ187" s="179"/>
      <c r="CA187" s="179"/>
      <c r="CB187" s="179"/>
      <c r="CC187" s="179"/>
      <c r="CD187" s="179"/>
      <c r="CE187" s="179"/>
      <c r="CF187" s="179"/>
      <c r="CG187" s="180"/>
      <c r="CH187" s="153" t="s">
        <v>139</v>
      </c>
      <c r="CI187" s="154"/>
      <c r="CJ187" s="154"/>
      <c r="CK187" s="154"/>
      <c r="CL187" s="154"/>
      <c r="CM187" s="154"/>
      <c r="CN187" s="154"/>
      <c r="CO187" s="154"/>
      <c r="CP187" s="154"/>
      <c r="CQ187" s="154"/>
      <c r="CR187" s="154"/>
      <c r="CS187" s="154"/>
      <c r="CT187" s="154"/>
      <c r="CU187" s="154"/>
      <c r="CV187" s="154"/>
      <c r="CW187" s="154"/>
      <c r="CX187" s="154"/>
      <c r="CY187" s="154"/>
      <c r="CZ187" s="154"/>
      <c r="DA187" s="154"/>
      <c r="DB187" s="154"/>
      <c r="DC187" s="154"/>
      <c r="DD187" s="154"/>
      <c r="DE187" s="154"/>
      <c r="DF187" s="154"/>
      <c r="DG187" s="154"/>
      <c r="DH187" s="154"/>
      <c r="DI187" s="154"/>
      <c r="DJ187" s="154"/>
      <c r="DK187" s="154"/>
      <c r="DL187" s="154"/>
      <c r="DM187" s="154"/>
      <c r="DN187" s="154"/>
      <c r="DO187" s="154"/>
      <c r="DP187" s="154"/>
      <c r="DQ187" s="154"/>
      <c r="DR187" s="154"/>
      <c r="DS187" s="154"/>
      <c r="DT187" s="154"/>
      <c r="DU187" s="154"/>
      <c r="DV187" s="154"/>
      <c r="DW187" s="154"/>
      <c r="DX187" s="154"/>
      <c r="DY187" s="154"/>
      <c r="DZ187" s="154"/>
      <c r="EA187" s="154"/>
      <c r="EB187" s="154"/>
      <c r="EC187" s="154"/>
      <c r="ED187" s="154"/>
      <c r="EE187" s="154"/>
      <c r="EF187" s="154"/>
      <c r="EG187" s="154"/>
      <c r="EH187" s="154"/>
      <c r="EI187" s="154"/>
      <c r="EJ187" s="154"/>
      <c r="EK187" s="154"/>
      <c r="EL187" s="154"/>
      <c r="EM187" s="154"/>
      <c r="EN187" s="154"/>
      <c r="EO187" s="154"/>
      <c r="EP187" s="154"/>
      <c r="EQ187" s="154"/>
      <c r="ER187" s="154"/>
      <c r="ES187" s="154"/>
      <c r="ET187" s="154"/>
      <c r="EU187" s="154"/>
      <c r="EV187" s="154"/>
      <c r="EW187" s="154"/>
      <c r="EX187" s="154"/>
      <c r="EY187" s="154"/>
      <c r="EZ187" s="154"/>
      <c r="FA187" s="154"/>
      <c r="FB187" s="155"/>
      <c r="FC187" s="102" t="s">
        <v>62</v>
      </c>
      <c r="FD187" s="102"/>
      <c r="FE187" s="102"/>
      <c r="FF187" s="102"/>
      <c r="FG187" s="102"/>
      <c r="FH187" s="102"/>
      <c r="FI187" s="102"/>
      <c r="FJ187" s="102"/>
      <c r="FK187" s="102"/>
      <c r="FL187" s="102"/>
      <c r="FM187" s="102"/>
      <c r="FN187" s="103" t="s">
        <v>63</v>
      </c>
      <c r="FO187" s="103"/>
      <c r="FP187" s="103"/>
      <c r="FQ187" s="103"/>
      <c r="FR187" s="103"/>
      <c r="FS187" s="103"/>
      <c r="FT187" s="103"/>
      <c r="FU187" s="156">
        <f>'[2]90'!FU207:GG207</f>
        <v>0</v>
      </c>
      <c r="FV187" s="97"/>
      <c r="FW187" s="97"/>
      <c r="FX187" s="97"/>
      <c r="FY187" s="97"/>
      <c r="FZ187" s="97"/>
      <c r="GA187" s="97"/>
      <c r="GB187" s="97"/>
      <c r="GC187" s="97"/>
      <c r="GD187" s="97"/>
      <c r="GE187" s="97"/>
      <c r="GF187" s="97"/>
      <c r="GG187" s="97"/>
      <c r="GH187" s="97">
        <f t="shared" si="2"/>
        <v>0</v>
      </c>
      <c r="GI187" s="97"/>
      <c r="GJ187" s="97"/>
      <c r="GK187" s="97"/>
      <c r="GL187" s="97"/>
      <c r="GM187" s="97"/>
      <c r="GN187" s="97"/>
      <c r="GO187" s="97"/>
      <c r="GP187" s="97"/>
      <c r="GQ187" s="97"/>
      <c r="GR187" s="97"/>
      <c r="GS187" s="97"/>
      <c r="GT187" s="97"/>
      <c r="GU187" s="97">
        <f t="shared" si="3"/>
        <v>0</v>
      </c>
      <c r="GV187" s="97"/>
      <c r="GW187" s="97"/>
      <c r="GX187" s="97"/>
      <c r="GY187" s="97"/>
      <c r="GZ187" s="97"/>
      <c r="HA187" s="97"/>
      <c r="HB187" s="97"/>
      <c r="HC187" s="97"/>
      <c r="HD187" s="97"/>
      <c r="HE187" s="97"/>
      <c r="HF187" s="97"/>
      <c r="HG187" s="97"/>
      <c r="HH187" s="42"/>
      <c r="HI187" s="42"/>
      <c r="HJ187" s="42"/>
      <c r="HK187" s="42">
        <v>27</v>
      </c>
      <c r="HL187" s="50"/>
      <c r="HM187" s="50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IB187" s="157"/>
    </row>
    <row r="188" spans="1:236" s="7" customFormat="1" ht="25.5" hidden="1" customHeight="1">
      <c r="A188" s="132" t="s">
        <v>151</v>
      </c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158"/>
      <c r="Z188" s="163" t="s">
        <v>147</v>
      </c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4"/>
      <c r="AM188" s="164"/>
      <c r="AN188" s="165"/>
      <c r="AO188" s="163" t="s">
        <v>69</v>
      </c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5"/>
      <c r="BD188" s="163"/>
      <c r="BE188" s="164"/>
      <c r="BF188" s="164"/>
      <c r="BG188" s="164"/>
      <c r="BH188" s="164"/>
      <c r="BI188" s="164"/>
      <c r="BJ188" s="164"/>
      <c r="BK188" s="164"/>
      <c r="BL188" s="164"/>
      <c r="BM188" s="164"/>
      <c r="BN188" s="164"/>
      <c r="BO188" s="164"/>
      <c r="BP188" s="164"/>
      <c r="BQ188" s="164"/>
      <c r="BR188" s="165"/>
      <c r="BS188" s="172" t="s">
        <v>76</v>
      </c>
      <c r="BT188" s="173"/>
      <c r="BU188" s="173"/>
      <c r="BV188" s="173"/>
      <c r="BW188" s="173"/>
      <c r="BX188" s="173"/>
      <c r="BY188" s="173"/>
      <c r="BZ188" s="173"/>
      <c r="CA188" s="173"/>
      <c r="CB188" s="173"/>
      <c r="CC188" s="173"/>
      <c r="CD188" s="173"/>
      <c r="CE188" s="173"/>
      <c r="CF188" s="173"/>
      <c r="CG188" s="174"/>
      <c r="CH188" s="153" t="s">
        <v>137</v>
      </c>
      <c r="CI188" s="154"/>
      <c r="CJ188" s="154"/>
      <c r="CK188" s="154"/>
      <c r="CL188" s="154"/>
      <c r="CM188" s="154"/>
      <c r="CN188" s="154"/>
      <c r="CO188" s="154"/>
      <c r="CP188" s="154"/>
      <c r="CQ188" s="154"/>
      <c r="CR188" s="154"/>
      <c r="CS188" s="154"/>
      <c r="CT188" s="154"/>
      <c r="CU188" s="154"/>
      <c r="CV188" s="154"/>
      <c r="CW188" s="154"/>
      <c r="CX188" s="154"/>
      <c r="CY188" s="154"/>
      <c r="CZ188" s="154"/>
      <c r="DA188" s="154"/>
      <c r="DB188" s="154"/>
      <c r="DC188" s="154"/>
      <c r="DD188" s="154"/>
      <c r="DE188" s="154"/>
      <c r="DF188" s="154"/>
      <c r="DG188" s="154"/>
      <c r="DH188" s="154"/>
      <c r="DI188" s="154"/>
      <c r="DJ188" s="154"/>
      <c r="DK188" s="154"/>
      <c r="DL188" s="154"/>
      <c r="DM188" s="154"/>
      <c r="DN188" s="154"/>
      <c r="DO188" s="154"/>
      <c r="DP188" s="154"/>
      <c r="DQ188" s="154"/>
      <c r="DR188" s="154"/>
      <c r="DS188" s="154"/>
      <c r="DT188" s="154"/>
      <c r="DU188" s="154"/>
      <c r="DV188" s="154"/>
      <c r="DW188" s="154"/>
      <c r="DX188" s="154"/>
      <c r="DY188" s="154"/>
      <c r="DZ188" s="154"/>
      <c r="EA188" s="154"/>
      <c r="EB188" s="154"/>
      <c r="EC188" s="154"/>
      <c r="ED188" s="154"/>
      <c r="EE188" s="154"/>
      <c r="EF188" s="154"/>
      <c r="EG188" s="154"/>
      <c r="EH188" s="154"/>
      <c r="EI188" s="154"/>
      <c r="EJ188" s="154"/>
      <c r="EK188" s="154"/>
      <c r="EL188" s="154"/>
      <c r="EM188" s="154"/>
      <c r="EN188" s="154"/>
      <c r="EO188" s="154"/>
      <c r="EP188" s="154"/>
      <c r="EQ188" s="154"/>
      <c r="ER188" s="154"/>
      <c r="ES188" s="154"/>
      <c r="ET188" s="154"/>
      <c r="EU188" s="154"/>
      <c r="EV188" s="154"/>
      <c r="EW188" s="154"/>
      <c r="EX188" s="154"/>
      <c r="EY188" s="154"/>
      <c r="EZ188" s="154"/>
      <c r="FA188" s="154"/>
      <c r="FB188" s="155"/>
      <c r="FC188" s="102" t="s">
        <v>62</v>
      </c>
      <c r="FD188" s="102"/>
      <c r="FE188" s="102"/>
      <c r="FF188" s="102"/>
      <c r="FG188" s="102"/>
      <c r="FH188" s="102"/>
      <c r="FI188" s="102"/>
      <c r="FJ188" s="102"/>
      <c r="FK188" s="102"/>
      <c r="FL188" s="102"/>
      <c r="FM188" s="102"/>
      <c r="FN188" s="103" t="s">
        <v>63</v>
      </c>
      <c r="FO188" s="103"/>
      <c r="FP188" s="103"/>
      <c r="FQ188" s="103"/>
      <c r="FR188" s="103"/>
      <c r="FS188" s="103"/>
      <c r="FT188" s="103"/>
      <c r="FU188" s="156">
        <f>'[2]90'!FU208:GG208</f>
        <v>0</v>
      </c>
      <c r="FV188" s="97"/>
      <c r="FW188" s="97"/>
      <c r="FX188" s="97"/>
      <c r="FY188" s="97"/>
      <c r="FZ188" s="97"/>
      <c r="GA188" s="97"/>
      <c r="GB188" s="97"/>
      <c r="GC188" s="97"/>
      <c r="GD188" s="97"/>
      <c r="GE188" s="97"/>
      <c r="GF188" s="97"/>
      <c r="GG188" s="97"/>
      <c r="GH188" s="97">
        <f t="shared" si="2"/>
        <v>0</v>
      </c>
      <c r="GI188" s="97"/>
      <c r="GJ188" s="97"/>
      <c r="GK188" s="97"/>
      <c r="GL188" s="97"/>
      <c r="GM188" s="97"/>
      <c r="GN188" s="97"/>
      <c r="GO188" s="97"/>
      <c r="GP188" s="97"/>
      <c r="GQ188" s="97"/>
      <c r="GR188" s="97"/>
      <c r="GS188" s="97"/>
      <c r="GT188" s="97"/>
      <c r="GU188" s="97">
        <f t="shared" si="3"/>
        <v>0</v>
      </c>
      <c r="GV188" s="97"/>
      <c r="GW188" s="97"/>
      <c r="GX188" s="97"/>
      <c r="GY188" s="97"/>
      <c r="GZ188" s="97"/>
      <c r="HA188" s="97"/>
      <c r="HB188" s="97"/>
      <c r="HC188" s="97"/>
      <c r="HD188" s="97"/>
      <c r="HE188" s="97"/>
      <c r="HF188" s="97"/>
      <c r="HG188" s="97"/>
      <c r="HH188" s="42"/>
      <c r="HI188" s="42"/>
      <c r="HJ188" s="42"/>
      <c r="HK188" s="42"/>
      <c r="HL188" s="50"/>
      <c r="HM188" s="50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IB188" s="157">
        <v>28</v>
      </c>
    </row>
    <row r="189" spans="1:236" s="7" customFormat="1" ht="36" hidden="1" customHeight="1">
      <c r="A189" s="159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160"/>
      <c r="Z189" s="166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8"/>
      <c r="AO189" s="166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8"/>
      <c r="BD189" s="166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7"/>
      <c r="BQ189" s="167"/>
      <c r="BR189" s="168"/>
      <c r="BS189" s="175"/>
      <c r="BT189" s="176"/>
      <c r="BU189" s="176"/>
      <c r="BV189" s="176"/>
      <c r="BW189" s="176"/>
      <c r="BX189" s="176"/>
      <c r="BY189" s="176"/>
      <c r="BZ189" s="176"/>
      <c r="CA189" s="176"/>
      <c r="CB189" s="176"/>
      <c r="CC189" s="176"/>
      <c r="CD189" s="176"/>
      <c r="CE189" s="176"/>
      <c r="CF189" s="176"/>
      <c r="CG189" s="177"/>
      <c r="CH189" s="153" t="s">
        <v>138</v>
      </c>
      <c r="CI189" s="154"/>
      <c r="CJ189" s="154"/>
      <c r="CK189" s="154"/>
      <c r="CL189" s="154"/>
      <c r="CM189" s="154"/>
      <c r="CN189" s="154"/>
      <c r="CO189" s="154"/>
      <c r="CP189" s="154"/>
      <c r="CQ189" s="154"/>
      <c r="CR189" s="154"/>
      <c r="CS189" s="154"/>
      <c r="CT189" s="154"/>
      <c r="CU189" s="154"/>
      <c r="CV189" s="154"/>
      <c r="CW189" s="154"/>
      <c r="CX189" s="154"/>
      <c r="CY189" s="154"/>
      <c r="CZ189" s="154"/>
      <c r="DA189" s="154"/>
      <c r="DB189" s="154"/>
      <c r="DC189" s="154"/>
      <c r="DD189" s="154"/>
      <c r="DE189" s="154"/>
      <c r="DF189" s="154"/>
      <c r="DG189" s="154"/>
      <c r="DH189" s="154"/>
      <c r="DI189" s="154"/>
      <c r="DJ189" s="154"/>
      <c r="DK189" s="154"/>
      <c r="DL189" s="154"/>
      <c r="DM189" s="154"/>
      <c r="DN189" s="154"/>
      <c r="DO189" s="154"/>
      <c r="DP189" s="154"/>
      <c r="DQ189" s="154"/>
      <c r="DR189" s="154"/>
      <c r="DS189" s="154"/>
      <c r="DT189" s="154"/>
      <c r="DU189" s="154"/>
      <c r="DV189" s="154"/>
      <c r="DW189" s="154"/>
      <c r="DX189" s="154"/>
      <c r="DY189" s="154"/>
      <c r="DZ189" s="154"/>
      <c r="EA189" s="154"/>
      <c r="EB189" s="154"/>
      <c r="EC189" s="154"/>
      <c r="ED189" s="154"/>
      <c r="EE189" s="154"/>
      <c r="EF189" s="154"/>
      <c r="EG189" s="154"/>
      <c r="EH189" s="154"/>
      <c r="EI189" s="154"/>
      <c r="EJ189" s="154"/>
      <c r="EK189" s="154"/>
      <c r="EL189" s="154"/>
      <c r="EM189" s="154"/>
      <c r="EN189" s="154"/>
      <c r="EO189" s="154"/>
      <c r="EP189" s="154"/>
      <c r="EQ189" s="154"/>
      <c r="ER189" s="154"/>
      <c r="ES189" s="154"/>
      <c r="ET189" s="154"/>
      <c r="EU189" s="154"/>
      <c r="EV189" s="154"/>
      <c r="EW189" s="154"/>
      <c r="EX189" s="154"/>
      <c r="EY189" s="154"/>
      <c r="EZ189" s="154"/>
      <c r="FA189" s="154"/>
      <c r="FB189" s="53"/>
      <c r="FC189" s="102" t="s">
        <v>62</v>
      </c>
      <c r="FD189" s="102"/>
      <c r="FE189" s="102"/>
      <c r="FF189" s="102"/>
      <c r="FG189" s="102"/>
      <c r="FH189" s="102"/>
      <c r="FI189" s="102"/>
      <c r="FJ189" s="102"/>
      <c r="FK189" s="102"/>
      <c r="FL189" s="102"/>
      <c r="FM189" s="102"/>
      <c r="FN189" s="103" t="s">
        <v>63</v>
      </c>
      <c r="FO189" s="103"/>
      <c r="FP189" s="103"/>
      <c r="FQ189" s="103"/>
      <c r="FR189" s="103"/>
      <c r="FS189" s="103"/>
      <c r="FT189" s="103"/>
      <c r="FU189" s="156">
        <f>'[2]90'!FU209:GG209</f>
        <v>0</v>
      </c>
      <c r="FV189" s="97"/>
      <c r="FW189" s="97"/>
      <c r="FX189" s="97"/>
      <c r="FY189" s="97"/>
      <c r="FZ189" s="97"/>
      <c r="GA189" s="97"/>
      <c r="GB189" s="97"/>
      <c r="GC189" s="97"/>
      <c r="GD189" s="97"/>
      <c r="GE189" s="97"/>
      <c r="GF189" s="97"/>
      <c r="GG189" s="97"/>
      <c r="GH189" s="97">
        <f t="shared" si="2"/>
        <v>0</v>
      </c>
      <c r="GI189" s="97"/>
      <c r="GJ189" s="97"/>
      <c r="GK189" s="97"/>
      <c r="GL189" s="97"/>
      <c r="GM189" s="97"/>
      <c r="GN189" s="97"/>
      <c r="GO189" s="97"/>
      <c r="GP189" s="97"/>
      <c r="GQ189" s="97"/>
      <c r="GR189" s="97"/>
      <c r="GS189" s="97"/>
      <c r="GT189" s="97"/>
      <c r="GU189" s="97">
        <f t="shared" si="3"/>
        <v>0</v>
      </c>
      <c r="GV189" s="97"/>
      <c r="GW189" s="97"/>
      <c r="GX189" s="97"/>
      <c r="GY189" s="97"/>
      <c r="GZ189" s="97"/>
      <c r="HA189" s="97"/>
      <c r="HB189" s="97"/>
      <c r="HC189" s="97"/>
      <c r="HD189" s="97"/>
      <c r="HE189" s="97"/>
      <c r="HF189" s="97"/>
      <c r="HG189" s="97"/>
      <c r="HH189" s="42"/>
      <c r="HI189" s="42"/>
      <c r="HJ189" s="42"/>
      <c r="HK189" s="42"/>
      <c r="HL189" s="50"/>
      <c r="HM189" s="50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IB189" s="157"/>
    </row>
    <row r="190" spans="1:236" s="7" customFormat="1" ht="25.5" hidden="1" customHeight="1">
      <c r="A190" s="161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162"/>
      <c r="Z190" s="169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  <c r="AK190" s="170"/>
      <c r="AL190" s="170"/>
      <c r="AM190" s="170"/>
      <c r="AN190" s="171"/>
      <c r="AO190" s="169"/>
      <c r="AP190" s="170"/>
      <c r="AQ190" s="170"/>
      <c r="AR190" s="170"/>
      <c r="AS190" s="170"/>
      <c r="AT190" s="170"/>
      <c r="AU190" s="170"/>
      <c r="AV190" s="170"/>
      <c r="AW190" s="170"/>
      <c r="AX190" s="170"/>
      <c r="AY190" s="170"/>
      <c r="AZ190" s="170"/>
      <c r="BA190" s="170"/>
      <c r="BB190" s="170"/>
      <c r="BC190" s="171"/>
      <c r="BD190" s="169"/>
      <c r="BE190" s="170"/>
      <c r="BF190" s="170"/>
      <c r="BG190" s="170"/>
      <c r="BH190" s="170"/>
      <c r="BI190" s="170"/>
      <c r="BJ190" s="170"/>
      <c r="BK190" s="170"/>
      <c r="BL190" s="170"/>
      <c r="BM190" s="170"/>
      <c r="BN190" s="170"/>
      <c r="BO190" s="170"/>
      <c r="BP190" s="170"/>
      <c r="BQ190" s="170"/>
      <c r="BR190" s="171"/>
      <c r="BS190" s="178"/>
      <c r="BT190" s="179"/>
      <c r="BU190" s="179"/>
      <c r="BV190" s="179"/>
      <c r="BW190" s="179"/>
      <c r="BX190" s="179"/>
      <c r="BY190" s="179"/>
      <c r="BZ190" s="179"/>
      <c r="CA190" s="179"/>
      <c r="CB190" s="179"/>
      <c r="CC190" s="179"/>
      <c r="CD190" s="179"/>
      <c r="CE190" s="179"/>
      <c r="CF190" s="179"/>
      <c r="CG190" s="180"/>
      <c r="CH190" s="153" t="s">
        <v>139</v>
      </c>
      <c r="CI190" s="154"/>
      <c r="CJ190" s="154"/>
      <c r="CK190" s="154"/>
      <c r="CL190" s="154"/>
      <c r="CM190" s="154"/>
      <c r="CN190" s="154"/>
      <c r="CO190" s="154"/>
      <c r="CP190" s="154"/>
      <c r="CQ190" s="154"/>
      <c r="CR190" s="154"/>
      <c r="CS190" s="154"/>
      <c r="CT190" s="154"/>
      <c r="CU190" s="154"/>
      <c r="CV190" s="154"/>
      <c r="CW190" s="154"/>
      <c r="CX190" s="154"/>
      <c r="CY190" s="154"/>
      <c r="CZ190" s="154"/>
      <c r="DA190" s="154"/>
      <c r="DB190" s="154"/>
      <c r="DC190" s="154"/>
      <c r="DD190" s="154"/>
      <c r="DE190" s="154"/>
      <c r="DF190" s="154"/>
      <c r="DG190" s="154"/>
      <c r="DH190" s="154"/>
      <c r="DI190" s="154"/>
      <c r="DJ190" s="154"/>
      <c r="DK190" s="154"/>
      <c r="DL190" s="154"/>
      <c r="DM190" s="154"/>
      <c r="DN190" s="154"/>
      <c r="DO190" s="154"/>
      <c r="DP190" s="154"/>
      <c r="DQ190" s="154"/>
      <c r="DR190" s="154"/>
      <c r="DS190" s="154"/>
      <c r="DT190" s="154"/>
      <c r="DU190" s="154"/>
      <c r="DV190" s="154"/>
      <c r="DW190" s="154"/>
      <c r="DX190" s="154"/>
      <c r="DY190" s="154"/>
      <c r="DZ190" s="154"/>
      <c r="EA190" s="154"/>
      <c r="EB190" s="154"/>
      <c r="EC190" s="154"/>
      <c r="ED190" s="154"/>
      <c r="EE190" s="154"/>
      <c r="EF190" s="154"/>
      <c r="EG190" s="154"/>
      <c r="EH190" s="154"/>
      <c r="EI190" s="154"/>
      <c r="EJ190" s="154"/>
      <c r="EK190" s="154"/>
      <c r="EL190" s="154"/>
      <c r="EM190" s="154"/>
      <c r="EN190" s="154"/>
      <c r="EO190" s="154"/>
      <c r="EP190" s="154"/>
      <c r="EQ190" s="154"/>
      <c r="ER190" s="154"/>
      <c r="ES190" s="154"/>
      <c r="ET190" s="154"/>
      <c r="EU190" s="154"/>
      <c r="EV190" s="154"/>
      <c r="EW190" s="154"/>
      <c r="EX190" s="154"/>
      <c r="EY190" s="154"/>
      <c r="EZ190" s="154"/>
      <c r="FA190" s="154"/>
      <c r="FB190" s="155"/>
      <c r="FC190" s="102" t="s">
        <v>62</v>
      </c>
      <c r="FD190" s="102"/>
      <c r="FE190" s="102"/>
      <c r="FF190" s="102"/>
      <c r="FG190" s="102"/>
      <c r="FH190" s="102"/>
      <c r="FI190" s="102"/>
      <c r="FJ190" s="102"/>
      <c r="FK190" s="102"/>
      <c r="FL190" s="102"/>
      <c r="FM190" s="102"/>
      <c r="FN190" s="103" t="s">
        <v>63</v>
      </c>
      <c r="FO190" s="103"/>
      <c r="FP190" s="103"/>
      <c r="FQ190" s="103"/>
      <c r="FR190" s="103"/>
      <c r="FS190" s="103"/>
      <c r="FT190" s="103"/>
      <c r="FU190" s="156">
        <f>'[2]90'!FU210:GG210</f>
        <v>0</v>
      </c>
      <c r="FV190" s="97"/>
      <c r="FW190" s="97"/>
      <c r="FX190" s="97"/>
      <c r="FY190" s="97"/>
      <c r="FZ190" s="97"/>
      <c r="GA190" s="97"/>
      <c r="GB190" s="97"/>
      <c r="GC190" s="97"/>
      <c r="GD190" s="97"/>
      <c r="GE190" s="97"/>
      <c r="GF190" s="97"/>
      <c r="GG190" s="97"/>
      <c r="GH190" s="97">
        <f t="shared" si="2"/>
        <v>0</v>
      </c>
      <c r="GI190" s="97"/>
      <c r="GJ190" s="97"/>
      <c r="GK190" s="97"/>
      <c r="GL190" s="97"/>
      <c r="GM190" s="97"/>
      <c r="GN190" s="97"/>
      <c r="GO190" s="97"/>
      <c r="GP190" s="97"/>
      <c r="GQ190" s="97"/>
      <c r="GR190" s="97"/>
      <c r="GS190" s="97"/>
      <c r="GT190" s="97"/>
      <c r="GU190" s="97">
        <f t="shared" si="3"/>
        <v>0</v>
      </c>
      <c r="GV190" s="97"/>
      <c r="GW190" s="97"/>
      <c r="GX190" s="97"/>
      <c r="GY190" s="97"/>
      <c r="GZ190" s="97"/>
      <c r="HA190" s="97"/>
      <c r="HB190" s="97"/>
      <c r="HC190" s="97"/>
      <c r="HD190" s="97"/>
      <c r="HE190" s="97"/>
      <c r="HF190" s="97"/>
      <c r="HG190" s="97"/>
      <c r="HH190" s="42"/>
      <c r="HI190" s="42"/>
      <c r="HJ190" s="42"/>
      <c r="HK190" s="42">
        <v>28</v>
      </c>
      <c r="HL190" s="50"/>
      <c r="HM190" s="50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IB190" s="157"/>
    </row>
    <row r="191" spans="1:236" s="11" customFormat="1" ht="15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  <c r="GG191" s="34"/>
      <c r="GH191" s="34"/>
      <c r="GI191" s="34"/>
      <c r="GJ191" s="34"/>
      <c r="GK191" s="34"/>
      <c r="GL191" s="34"/>
      <c r="GM191" s="34"/>
      <c r="GN191" s="34"/>
      <c r="GO191" s="34"/>
      <c r="GP191" s="34"/>
      <c r="GQ191" s="34"/>
      <c r="GR191" s="34"/>
      <c r="GS191" s="34"/>
      <c r="GT191" s="34"/>
      <c r="GU191" s="34"/>
      <c r="GV191" s="34"/>
      <c r="GW191" s="34"/>
      <c r="GX191" s="34"/>
      <c r="GY191" s="34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L191" s="12"/>
      <c r="HM191" s="12"/>
      <c r="IB191" s="13"/>
    </row>
    <row r="192" spans="1:236" s="11" customFormat="1" ht="10.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  <c r="GF192" s="34"/>
      <c r="GG192" s="34"/>
      <c r="GH192" s="34"/>
      <c r="GI192" s="34"/>
      <c r="GJ192" s="34"/>
      <c r="GK192" s="34"/>
      <c r="GL192" s="34"/>
      <c r="GM192" s="34"/>
      <c r="GN192" s="34"/>
      <c r="GO192" s="34"/>
      <c r="GP192" s="34"/>
      <c r="GQ192" s="34"/>
      <c r="GR192" s="34"/>
      <c r="GS192" s="34"/>
      <c r="GT192" s="34"/>
      <c r="GU192" s="34"/>
      <c r="GV192" s="34"/>
      <c r="GW192" s="34"/>
      <c r="GX192" s="34"/>
      <c r="GY192" s="34"/>
      <c r="GZ192" s="34"/>
      <c r="HA192" s="34"/>
      <c r="HB192" s="34"/>
      <c r="HC192" s="34"/>
      <c r="HD192" s="34"/>
      <c r="HE192" s="34"/>
      <c r="HF192" s="34"/>
      <c r="HG192" s="34"/>
      <c r="HH192" s="34"/>
      <c r="HI192" s="34"/>
      <c r="HL192" s="12"/>
      <c r="HM192" s="12"/>
      <c r="IB192" s="13"/>
    </row>
    <row r="193" spans="1:236" s="11" customFormat="1" ht="15.75">
      <c r="A193" s="34" t="s">
        <v>87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L193" s="12"/>
      <c r="HM193" s="12"/>
      <c r="IB193" s="13"/>
    </row>
    <row r="194" spans="1:236" s="11" customFormat="1" ht="7.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  <c r="GF194" s="34"/>
      <c r="GG194" s="34"/>
      <c r="GH194" s="34"/>
      <c r="GI194" s="34"/>
      <c r="GJ194" s="34"/>
      <c r="GK194" s="34"/>
      <c r="GL194" s="34"/>
      <c r="GM194" s="34"/>
      <c r="GN194" s="34"/>
      <c r="GO194" s="34"/>
      <c r="GP194" s="34"/>
      <c r="GQ194" s="34"/>
      <c r="GR194" s="34"/>
      <c r="GS194" s="34"/>
      <c r="GT194" s="34"/>
      <c r="GU194" s="34"/>
      <c r="GV194" s="34"/>
      <c r="GW194" s="34"/>
      <c r="GX194" s="34"/>
      <c r="GY194" s="34"/>
      <c r="GZ194" s="34"/>
      <c r="HA194" s="34"/>
      <c r="HB194" s="34"/>
      <c r="HC194" s="34"/>
      <c r="HD194" s="34"/>
      <c r="HE194" s="34"/>
      <c r="HF194" s="34"/>
      <c r="HG194" s="34"/>
      <c r="HH194" s="34"/>
      <c r="HI194" s="34"/>
      <c r="HL194" s="12"/>
      <c r="HM194" s="12"/>
      <c r="IB194" s="13"/>
    </row>
    <row r="195" spans="1:236" s="7" customFormat="1" ht="26.25" customHeight="1">
      <c r="A195" s="77" t="s">
        <v>34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125"/>
      <c r="W195" s="77" t="s">
        <v>88</v>
      </c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125"/>
      <c r="BG195" s="77" t="s">
        <v>89</v>
      </c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125"/>
      <c r="BS195" s="77" t="s">
        <v>90</v>
      </c>
      <c r="BT195" s="78"/>
      <c r="BU195" s="78"/>
      <c r="BV195" s="78"/>
      <c r="BW195" s="78"/>
      <c r="BX195" s="78"/>
      <c r="BY195" s="78"/>
      <c r="BZ195" s="78"/>
      <c r="CA195" s="78"/>
      <c r="CB195" s="78"/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125"/>
      <c r="CT195" s="91" t="s">
        <v>91</v>
      </c>
      <c r="CU195" s="92"/>
      <c r="CV195" s="92"/>
      <c r="CW195" s="92"/>
      <c r="CX195" s="92"/>
      <c r="CY195" s="92"/>
      <c r="CZ195" s="92"/>
      <c r="DA195" s="92"/>
      <c r="DB195" s="92"/>
      <c r="DC195" s="92"/>
      <c r="DD195" s="92"/>
      <c r="DE195" s="92"/>
      <c r="DF195" s="92"/>
      <c r="DG195" s="92"/>
      <c r="DH195" s="92"/>
      <c r="DI195" s="92"/>
      <c r="DJ195" s="92"/>
      <c r="DK195" s="92"/>
      <c r="DL195" s="92"/>
      <c r="DM195" s="92"/>
      <c r="DN195" s="92"/>
      <c r="DO195" s="92"/>
      <c r="DP195" s="92"/>
      <c r="DQ195" s="92"/>
      <c r="DR195" s="92"/>
      <c r="DS195" s="92"/>
      <c r="DT195" s="92"/>
      <c r="DU195" s="92"/>
      <c r="DV195" s="92"/>
      <c r="DW195" s="152"/>
      <c r="DX195" s="91" t="s">
        <v>92</v>
      </c>
      <c r="DY195" s="92"/>
      <c r="DZ195" s="92"/>
      <c r="EA195" s="92"/>
      <c r="EB195" s="92"/>
      <c r="EC195" s="92"/>
      <c r="ED195" s="92"/>
      <c r="EE195" s="92"/>
      <c r="EF195" s="92"/>
      <c r="EG195" s="92"/>
      <c r="EH195" s="92"/>
      <c r="EI195" s="92"/>
      <c r="EJ195" s="92"/>
      <c r="EK195" s="92"/>
      <c r="EL195" s="92"/>
      <c r="EM195" s="92"/>
      <c r="EN195" s="92"/>
      <c r="EO195" s="92"/>
      <c r="EP195" s="92"/>
      <c r="EQ195" s="92"/>
      <c r="ER195" s="92"/>
      <c r="ES195" s="92"/>
      <c r="ET195" s="92"/>
      <c r="EU195" s="92"/>
      <c r="EV195" s="92"/>
      <c r="EW195" s="92"/>
      <c r="EX195" s="92"/>
      <c r="EY195" s="92"/>
      <c r="EZ195" s="92"/>
      <c r="FA195" s="92"/>
      <c r="FB195" s="92"/>
      <c r="FC195" s="92"/>
      <c r="FD195" s="92"/>
      <c r="FE195" s="92"/>
      <c r="FF195" s="92"/>
      <c r="FG195" s="92"/>
      <c r="FH195" s="92"/>
      <c r="FI195" s="92"/>
      <c r="FJ195" s="92"/>
      <c r="FK195" s="92"/>
      <c r="FL195" s="92"/>
      <c r="FM195" s="92"/>
      <c r="FN195" s="92"/>
      <c r="FO195" s="92"/>
      <c r="FP195" s="92"/>
      <c r="FQ195" s="92"/>
      <c r="FR195" s="92"/>
      <c r="FS195" s="92"/>
      <c r="FT195" s="92"/>
      <c r="FU195" s="92"/>
      <c r="FV195" s="92"/>
      <c r="FW195" s="92"/>
      <c r="FX195" s="92"/>
      <c r="FY195" s="92"/>
      <c r="FZ195" s="92"/>
      <c r="GA195" s="92"/>
      <c r="GB195" s="92"/>
      <c r="GC195" s="92"/>
      <c r="GD195" s="92"/>
      <c r="GE195" s="92"/>
      <c r="GF195" s="92"/>
      <c r="GG195" s="92"/>
      <c r="GH195" s="92"/>
      <c r="GI195" s="92"/>
      <c r="GJ195" s="92"/>
      <c r="GK195" s="92"/>
      <c r="GL195" s="92"/>
      <c r="GM195" s="92"/>
      <c r="GN195" s="92"/>
      <c r="GO195" s="92"/>
      <c r="GP195" s="92"/>
      <c r="GQ195" s="92"/>
      <c r="GR195" s="92"/>
      <c r="GS195" s="92"/>
      <c r="GT195" s="92"/>
      <c r="GU195" s="92"/>
      <c r="GV195" s="92"/>
      <c r="GW195" s="92"/>
      <c r="GX195" s="92"/>
      <c r="GY195" s="92"/>
      <c r="GZ195" s="92"/>
      <c r="HA195" s="92"/>
      <c r="HB195" s="92"/>
      <c r="HC195" s="92"/>
      <c r="HD195" s="152"/>
      <c r="HL195" s="8"/>
      <c r="HM195" s="8"/>
      <c r="IB195" s="9"/>
    </row>
    <row r="196" spans="1:236" s="7" customFormat="1" ht="24.75" customHeight="1">
      <c r="A196" s="79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150"/>
      <c r="W196" s="79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150"/>
      <c r="BG196" s="79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150"/>
      <c r="BS196" s="77" t="s">
        <v>39</v>
      </c>
      <c r="BT196" s="78"/>
      <c r="BU196" s="78"/>
      <c r="BV196" s="78"/>
      <c r="BW196" s="78"/>
      <c r="BX196" s="78"/>
      <c r="BY196" s="78"/>
      <c r="BZ196" s="78"/>
      <c r="CA196" s="78"/>
      <c r="CB196" s="78"/>
      <c r="CC196" s="125"/>
      <c r="CD196" s="77" t="s">
        <v>40</v>
      </c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125"/>
      <c r="CT196" s="144"/>
      <c r="CU196" s="145"/>
      <c r="CV196" s="145"/>
      <c r="CW196" s="145"/>
      <c r="CX196" s="145"/>
      <c r="CY196" s="145"/>
      <c r="CZ196" s="145"/>
      <c r="DA196" s="145"/>
      <c r="DB196" s="145"/>
      <c r="DC196" s="146"/>
      <c r="DD196" s="144"/>
      <c r="DE196" s="145"/>
      <c r="DF196" s="145"/>
      <c r="DG196" s="145"/>
      <c r="DH196" s="145"/>
      <c r="DI196" s="145"/>
      <c r="DJ196" s="145"/>
      <c r="DK196" s="145"/>
      <c r="DL196" s="145"/>
      <c r="DM196" s="146"/>
      <c r="DN196" s="144"/>
      <c r="DO196" s="145"/>
      <c r="DP196" s="145"/>
      <c r="DQ196" s="145"/>
      <c r="DR196" s="145"/>
      <c r="DS196" s="145"/>
      <c r="DT196" s="145"/>
      <c r="DU196" s="145"/>
      <c r="DV196" s="145"/>
      <c r="DW196" s="146"/>
      <c r="DX196" s="147" t="s">
        <v>94</v>
      </c>
      <c r="DY196" s="148"/>
      <c r="DZ196" s="148"/>
      <c r="EA196" s="148"/>
      <c r="EB196" s="148"/>
      <c r="EC196" s="148"/>
      <c r="ED196" s="148"/>
      <c r="EE196" s="148"/>
      <c r="EF196" s="148"/>
      <c r="EG196" s="148"/>
      <c r="EH196" s="148"/>
      <c r="EI196" s="148"/>
      <c r="EJ196" s="148"/>
      <c r="EK196" s="148"/>
      <c r="EL196" s="148"/>
      <c r="EM196" s="148"/>
      <c r="EN196" s="148"/>
      <c r="EO196" s="148"/>
      <c r="EP196" s="148"/>
      <c r="EQ196" s="148"/>
      <c r="ER196" s="148"/>
      <c r="ES196" s="148"/>
      <c r="ET196" s="148"/>
      <c r="EU196" s="148"/>
      <c r="EV196" s="148"/>
      <c r="EW196" s="148"/>
      <c r="EX196" s="148"/>
      <c r="EY196" s="148"/>
      <c r="EZ196" s="149"/>
      <c r="FA196" s="147" t="s">
        <v>95</v>
      </c>
      <c r="FB196" s="148"/>
      <c r="FC196" s="148"/>
      <c r="FD196" s="148"/>
      <c r="FE196" s="148"/>
      <c r="FF196" s="148"/>
      <c r="FG196" s="148"/>
      <c r="FH196" s="148"/>
      <c r="FI196" s="148"/>
      <c r="FJ196" s="148"/>
      <c r="FK196" s="148"/>
      <c r="FL196" s="148"/>
      <c r="FM196" s="148"/>
      <c r="FN196" s="148"/>
      <c r="FO196" s="148"/>
      <c r="FP196" s="148"/>
      <c r="FQ196" s="148"/>
      <c r="FR196" s="148"/>
      <c r="FS196" s="148"/>
      <c r="FT196" s="148"/>
      <c r="FU196" s="148"/>
      <c r="FV196" s="148"/>
      <c r="FW196" s="148"/>
      <c r="FX196" s="148"/>
      <c r="FY196" s="148"/>
      <c r="FZ196" s="148"/>
      <c r="GA196" s="148"/>
      <c r="GB196" s="148"/>
      <c r="GC196" s="149"/>
      <c r="GD196" s="147" t="s">
        <v>96</v>
      </c>
      <c r="GE196" s="148"/>
      <c r="GF196" s="148"/>
      <c r="GG196" s="148"/>
      <c r="GH196" s="148"/>
      <c r="GI196" s="148"/>
      <c r="GJ196" s="148"/>
      <c r="GK196" s="148"/>
      <c r="GL196" s="148"/>
      <c r="GM196" s="148"/>
      <c r="GN196" s="148"/>
      <c r="GO196" s="148"/>
      <c r="GP196" s="148"/>
      <c r="GQ196" s="148"/>
      <c r="GR196" s="148"/>
      <c r="GS196" s="148"/>
      <c r="GT196" s="148"/>
      <c r="GU196" s="148"/>
      <c r="GV196" s="148"/>
      <c r="GW196" s="148"/>
      <c r="GX196" s="148"/>
      <c r="GY196" s="148"/>
      <c r="GZ196" s="148"/>
      <c r="HA196" s="148"/>
      <c r="HB196" s="148"/>
      <c r="HC196" s="148"/>
      <c r="HD196" s="149"/>
      <c r="HL196" s="8"/>
      <c r="HM196" s="8"/>
      <c r="IB196" s="9"/>
    </row>
    <row r="197" spans="1:236" s="7" customFormat="1" ht="12.75" customHeight="1">
      <c r="A197" s="79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150"/>
      <c r="W197" s="79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150"/>
      <c r="BG197" s="79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150"/>
      <c r="BS197" s="79"/>
      <c r="BT197" s="80"/>
      <c r="BU197" s="80"/>
      <c r="BV197" s="80"/>
      <c r="BW197" s="80"/>
      <c r="BX197" s="80"/>
      <c r="BY197" s="80"/>
      <c r="BZ197" s="80"/>
      <c r="CA197" s="80"/>
      <c r="CB197" s="80"/>
      <c r="CC197" s="150"/>
      <c r="CD197" s="79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/>
      <c r="CQ197" s="80"/>
      <c r="CR197" s="80"/>
      <c r="CS197" s="150"/>
      <c r="CT197" s="141">
        <v>20</v>
      </c>
      <c r="CU197" s="142"/>
      <c r="CV197" s="142"/>
      <c r="CW197" s="143" t="s">
        <v>41</v>
      </c>
      <c r="CX197" s="143"/>
      <c r="CY197" s="143"/>
      <c r="CZ197" s="136" t="s">
        <v>97</v>
      </c>
      <c r="DA197" s="136"/>
      <c r="DB197" s="136"/>
      <c r="DC197" s="137"/>
      <c r="DD197" s="141">
        <v>20</v>
      </c>
      <c r="DE197" s="142"/>
      <c r="DF197" s="142"/>
      <c r="DG197" s="143" t="s">
        <v>43</v>
      </c>
      <c r="DH197" s="143"/>
      <c r="DI197" s="143"/>
      <c r="DJ197" s="136" t="s">
        <v>97</v>
      </c>
      <c r="DK197" s="136"/>
      <c r="DL197" s="136"/>
      <c r="DM197" s="137"/>
      <c r="DN197" s="141">
        <v>20</v>
      </c>
      <c r="DO197" s="142"/>
      <c r="DP197" s="142"/>
      <c r="DQ197" s="143" t="s">
        <v>44</v>
      </c>
      <c r="DR197" s="143"/>
      <c r="DS197" s="143"/>
      <c r="DT197" s="136" t="s">
        <v>97</v>
      </c>
      <c r="DU197" s="136"/>
      <c r="DV197" s="136"/>
      <c r="DW197" s="137"/>
      <c r="DX197" s="132" t="s">
        <v>98</v>
      </c>
      <c r="DY197" s="133"/>
      <c r="DZ197" s="133"/>
      <c r="EA197" s="133"/>
      <c r="EB197" s="133"/>
      <c r="EC197" s="133"/>
      <c r="ED197" s="133"/>
      <c r="EE197" s="133"/>
      <c r="EF197" s="133"/>
      <c r="EG197" s="133"/>
      <c r="EH197" s="133"/>
      <c r="EI197" s="133"/>
      <c r="EJ197" s="133"/>
      <c r="EK197" s="134"/>
      <c r="EL197" s="126" t="s">
        <v>99</v>
      </c>
      <c r="EM197" s="127"/>
      <c r="EN197" s="127"/>
      <c r="EO197" s="127"/>
      <c r="EP197" s="127"/>
      <c r="EQ197" s="127"/>
      <c r="ER197" s="127"/>
      <c r="ES197" s="127"/>
      <c r="ET197" s="127"/>
      <c r="EU197" s="127"/>
      <c r="EV197" s="127"/>
      <c r="EW197" s="127"/>
      <c r="EX197" s="127"/>
      <c r="EY197" s="127"/>
      <c r="EZ197" s="128"/>
      <c r="FA197" s="132" t="s">
        <v>98</v>
      </c>
      <c r="FB197" s="133"/>
      <c r="FC197" s="133"/>
      <c r="FD197" s="133"/>
      <c r="FE197" s="133"/>
      <c r="FF197" s="133"/>
      <c r="FG197" s="133"/>
      <c r="FH197" s="133"/>
      <c r="FI197" s="133"/>
      <c r="FJ197" s="133"/>
      <c r="FK197" s="133"/>
      <c r="FL197" s="133"/>
      <c r="FM197" s="133"/>
      <c r="FN197" s="134"/>
      <c r="FO197" s="126" t="s">
        <v>99</v>
      </c>
      <c r="FP197" s="127"/>
      <c r="FQ197" s="127"/>
      <c r="FR197" s="127"/>
      <c r="FS197" s="127"/>
      <c r="FT197" s="127"/>
      <c r="FU197" s="127"/>
      <c r="FV197" s="127"/>
      <c r="FW197" s="127"/>
      <c r="FX197" s="127"/>
      <c r="FY197" s="127"/>
      <c r="FZ197" s="127"/>
      <c r="GA197" s="127"/>
      <c r="GB197" s="127"/>
      <c r="GC197" s="128"/>
      <c r="GD197" s="132" t="s">
        <v>98</v>
      </c>
      <c r="GE197" s="133"/>
      <c r="GF197" s="133"/>
      <c r="GG197" s="133"/>
      <c r="GH197" s="133"/>
      <c r="GI197" s="133"/>
      <c r="GJ197" s="133"/>
      <c r="GK197" s="133"/>
      <c r="GL197" s="133"/>
      <c r="GM197" s="133"/>
      <c r="GN197" s="133"/>
      <c r="GO197" s="133"/>
      <c r="GP197" s="134"/>
      <c r="GQ197" s="126" t="s">
        <v>99</v>
      </c>
      <c r="GR197" s="127"/>
      <c r="GS197" s="127"/>
      <c r="GT197" s="127"/>
      <c r="GU197" s="127"/>
      <c r="GV197" s="127"/>
      <c r="GW197" s="127"/>
      <c r="GX197" s="127"/>
      <c r="GY197" s="127"/>
      <c r="GZ197" s="127"/>
      <c r="HA197" s="127"/>
      <c r="HB197" s="127"/>
      <c r="HC197" s="127"/>
      <c r="HD197" s="128"/>
      <c r="HL197" s="8"/>
      <c r="HM197" s="8"/>
      <c r="IB197" s="9"/>
    </row>
    <row r="198" spans="1:236" s="7" customFormat="1" ht="37.5" customHeight="1">
      <c r="A198" s="79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150"/>
      <c r="W198" s="81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151"/>
      <c r="BG198" s="81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151"/>
      <c r="BS198" s="79"/>
      <c r="BT198" s="80"/>
      <c r="BU198" s="80"/>
      <c r="BV198" s="80"/>
      <c r="BW198" s="80"/>
      <c r="BX198" s="80"/>
      <c r="BY198" s="80"/>
      <c r="BZ198" s="80"/>
      <c r="CA198" s="80"/>
      <c r="CB198" s="80"/>
      <c r="CC198" s="150"/>
      <c r="CD198" s="81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151"/>
      <c r="CT198" s="138" t="s">
        <v>100</v>
      </c>
      <c r="CU198" s="139"/>
      <c r="CV198" s="139"/>
      <c r="CW198" s="139"/>
      <c r="CX198" s="139"/>
      <c r="CY198" s="139"/>
      <c r="CZ198" s="139"/>
      <c r="DA198" s="139"/>
      <c r="DB198" s="139"/>
      <c r="DC198" s="140"/>
      <c r="DD198" s="138" t="s">
        <v>46</v>
      </c>
      <c r="DE198" s="139"/>
      <c r="DF198" s="139"/>
      <c r="DG198" s="139"/>
      <c r="DH198" s="139"/>
      <c r="DI198" s="139"/>
      <c r="DJ198" s="139"/>
      <c r="DK198" s="139"/>
      <c r="DL198" s="139"/>
      <c r="DM198" s="140"/>
      <c r="DN198" s="138" t="s">
        <v>47</v>
      </c>
      <c r="DO198" s="139"/>
      <c r="DP198" s="139"/>
      <c r="DQ198" s="139"/>
      <c r="DR198" s="139"/>
      <c r="DS198" s="139"/>
      <c r="DT198" s="139"/>
      <c r="DU198" s="139"/>
      <c r="DV198" s="139"/>
      <c r="DW198" s="140"/>
      <c r="DX198" s="135"/>
      <c r="DY198" s="136"/>
      <c r="DZ198" s="136"/>
      <c r="EA198" s="136"/>
      <c r="EB198" s="136"/>
      <c r="EC198" s="136"/>
      <c r="ED198" s="136"/>
      <c r="EE198" s="136"/>
      <c r="EF198" s="136"/>
      <c r="EG198" s="136"/>
      <c r="EH198" s="136"/>
      <c r="EI198" s="136"/>
      <c r="EJ198" s="136"/>
      <c r="EK198" s="137"/>
      <c r="EL198" s="129"/>
      <c r="EM198" s="130"/>
      <c r="EN198" s="130"/>
      <c r="EO198" s="130"/>
      <c r="EP198" s="130"/>
      <c r="EQ198" s="130"/>
      <c r="ER198" s="130"/>
      <c r="ES198" s="130"/>
      <c r="ET198" s="130"/>
      <c r="EU198" s="130"/>
      <c r="EV198" s="130"/>
      <c r="EW198" s="130"/>
      <c r="EX198" s="130"/>
      <c r="EY198" s="130"/>
      <c r="EZ198" s="131"/>
      <c r="FA198" s="135"/>
      <c r="FB198" s="136"/>
      <c r="FC198" s="136"/>
      <c r="FD198" s="136"/>
      <c r="FE198" s="136"/>
      <c r="FF198" s="136"/>
      <c r="FG198" s="136"/>
      <c r="FH198" s="136"/>
      <c r="FI198" s="136"/>
      <c r="FJ198" s="136"/>
      <c r="FK198" s="136"/>
      <c r="FL198" s="136"/>
      <c r="FM198" s="136"/>
      <c r="FN198" s="137"/>
      <c r="FO198" s="129"/>
      <c r="FP198" s="130"/>
      <c r="FQ198" s="130"/>
      <c r="FR198" s="130"/>
      <c r="FS198" s="130"/>
      <c r="FT198" s="130"/>
      <c r="FU198" s="130"/>
      <c r="FV198" s="130"/>
      <c r="FW198" s="130"/>
      <c r="FX198" s="130"/>
      <c r="FY198" s="130"/>
      <c r="FZ198" s="130"/>
      <c r="GA198" s="130"/>
      <c r="GB198" s="130"/>
      <c r="GC198" s="131"/>
      <c r="GD198" s="135"/>
      <c r="GE198" s="136"/>
      <c r="GF198" s="136"/>
      <c r="GG198" s="136"/>
      <c r="GH198" s="136"/>
      <c r="GI198" s="136"/>
      <c r="GJ198" s="136"/>
      <c r="GK198" s="136"/>
      <c r="GL198" s="136"/>
      <c r="GM198" s="136"/>
      <c r="GN198" s="136"/>
      <c r="GO198" s="136"/>
      <c r="GP198" s="137"/>
      <c r="GQ198" s="129"/>
      <c r="GR198" s="130"/>
      <c r="GS198" s="130"/>
      <c r="GT198" s="130"/>
      <c r="GU198" s="130"/>
      <c r="GV198" s="130"/>
      <c r="GW198" s="130"/>
      <c r="GX198" s="130"/>
      <c r="GY198" s="130"/>
      <c r="GZ198" s="130"/>
      <c r="HA198" s="130"/>
      <c r="HB198" s="130"/>
      <c r="HC198" s="130"/>
      <c r="HD198" s="131"/>
      <c r="HL198" s="8"/>
      <c r="HM198" s="8"/>
      <c r="IB198" s="9"/>
    </row>
    <row r="199" spans="1:236" s="7" customFormat="1" ht="48" customHeight="1">
      <c r="A199" s="79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150"/>
      <c r="W199" s="93" t="s">
        <v>52</v>
      </c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113"/>
      <c r="AI199" s="93" t="s">
        <v>53</v>
      </c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113"/>
      <c r="AU199" s="93" t="s">
        <v>54</v>
      </c>
      <c r="AV199" s="94"/>
      <c r="AW199" s="94"/>
      <c r="AX199" s="94"/>
      <c r="AY199" s="94"/>
      <c r="AZ199" s="94"/>
      <c r="BA199" s="94"/>
      <c r="BB199" s="94"/>
      <c r="BC199" s="94"/>
      <c r="BD199" s="94"/>
      <c r="BE199" s="94"/>
      <c r="BF199" s="113"/>
      <c r="BG199" s="93" t="s">
        <v>48</v>
      </c>
      <c r="BH199" s="94"/>
      <c r="BI199" s="94"/>
      <c r="BJ199" s="94"/>
      <c r="BK199" s="94"/>
      <c r="BL199" s="94"/>
      <c r="BM199" s="94"/>
      <c r="BN199" s="94"/>
      <c r="BO199" s="94"/>
      <c r="BP199" s="94"/>
      <c r="BQ199" s="94"/>
      <c r="BR199" s="113"/>
      <c r="BS199" s="79"/>
      <c r="BT199" s="80"/>
      <c r="BU199" s="80"/>
      <c r="BV199" s="80"/>
      <c r="BW199" s="80"/>
      <c r="BX199" s="80"/>
      <c r="BY199" s="80"/>
      <c r="BZ199" s="80"/>
      <c r="CA199" s="80"/>
      <c r="CB199" s="80"/>
      <c r="CC199" s="150"/>
      <c r="CD199" s="77" t="s">
        <v>101</v>
      </c>
      <c r="CE199" s="78"/>
      <c r="CF199" s="78"/>
      <c r="CG199" s="78"/>
      <c r="CH199" s="78"/>
      <c r="CI199" s="78"/>
      <c r="CJ199" s="78"/>
      <c r="CK199" s="78"/>
      <c r="CL199" s="78"/>
      <c r="CM199" s="125"/>
      <c r="CN199" s="77" t="s">
        <v>51</v>
      </c>
      <c r="CO199" s="78"/>
      <c r="CP199" s="78"/>
      <c r="CQ199" s="78"/>
      <c r="CR199" s="78"/>
      <c r="CS199" s="125"/>
      <c r="CT199" s="138"/>
      <c r="CU199" s="139"/>
      <c r="CV199" s="139"/>
      <c r="CW199" s="139"/>
      <c r="CX199" s="139"/>
      <c r="CY199" s="139"/>
      <c r="CZ199" s="139"/>
      <c r="DA199" s="139"/>
      <c r="DB199" s="139"/>
      <c r="DC199" s="140"/>
      <c r="DD199" s="138"/>
      <c r="DE199" s="139"/>
      <c r="DF199" s="139"/>
      <c r="DG199" s="139"/>
      <c r="DH199" s="139"/>
      <c r="DI199" s="139"/>
      <c r="DJ199" s="139"/>
      <c r="DK199" s="139"/>
      <c r="DL199" s="139"/>
      <c r="DM199" s="140"/>
      <c r="DN199" s="138"/>
      <c r="DO199" s="139"/>
      <c r="DP199" s="139"/>
      <c r="DQ199" s="139"/>
      <c r="DR199" s="139"/>
      <c r="DS199" s="139"/>
      <c r="DT199" s="139"/>
      <c r="DU199" s="139"/>
      <c r="DV199" s="139"/>
      <c r="DW199" s="140"/>
      <c r="DX199" s="135"/>
      <c r="DY199" s="136"/>
      <c r="DZ199" s="136"/>
      <c r="EA199" s="136"/>
      <c r="EB199" s="136"/>
      <c r="EC199" s="136"/>
      <c r="ED199" s="136"/>
      <c r="EE199" s="136"/>
      <c r="EF199" s="136"/>
      <c r="EG199" s="136"/>
      <c r="EH199" s="136"/>
      <c r="EI199" s="136"/>
      <c r="EJ199" s="136"/>
      <c r="EK199" s="137"/>
      <c r="EL199" s="129"/>
      <c r="EM199" s="130"/>
      <c r="EN199" s="130"/>
      <c r="EO199" s="130"/>
      <c r="EP199" s="130"/>
      <c r="EQ199" s="130"/>
      <c r="ER199" s="130"/>
      <c r="ES199" s="130"/>
      <c r="ET199" s="130"/>
      <c r="EU199" s="130"/>
      <c r="EV199" s="130"/>
      <c r="EW199" s="130"/>
      <c r="EX199" s="130"/>
      <c r="EY199" s="130"/>
      <c r="EZ199" s="131"/>
      <c r="FA199" s="135"/>
      <c r="FB199" s="136"/>
      <c r="FC199" s="136"/>
      <c r="FD199" s="136"/>
      <c r="FE199" s="136"/>
      <c r="FF199" s="136"/>
      <c r="FG199" s="136"/>
      <c r="FH199" s="136"/>
      <c r="FI199" s="136"/>
      <c r="FJ199" s="136"/>
      <c r="FK199" s="136"/>
      <c r="FL199" s="136"/>
      <c r="FM199" s="136"/>
      <c r="FN199" s="137"/>
      <c r="FO199" s="129"/>
      <c r="FP199" s="130"/>
      <c r="FQ199" s="130"/>
      <c r="FR199" s="130"/>
      <c r="FS199" s="130"/>
      <c r="FT199" s="130"/>
      <c r="FU199" s="130"/>
      <c r="FV199" s="130"/>
      <c r="FW199" s="130"/>
      <c r="FX199" s="130"/>
      <c r="FY199" s="130"/>
      <c r="FZ199" s="130"/>
      <c r="GA199" s="130"/>
      <c r="GB199" s="130"/>
      <c r="GC199" s="131"/>
      <c r="GD199" s="135"/>
      <c r="GE199" s="136"/>
      <c r="GF199" s="136"/>
      <c r="GG199" s="136"/>
      <c r="GH199" s="136"/>
      <c r="GI199" s="136"/>
      <c r="GJ199" s="136"/>
      <c r="GK199" s="136"/>
      <c r="GL199" s="136"/>
      <c r="GM199" s="136"/>
      <c r="GN199" s="136"/>
      <c r="GO199" s="136"/>
      <c r="GP199" s="137"/>
      <c r="GQ199" s="129"/>
      <c r="GR199" s="130"/>
      <c r="GS199" s="130"/>
      <c r="GT199" s="130"/>
      <c r="GU199" s="130"/>
      <c r="GV199" s="130"/>
      <c r="GW199" s="130"/>
      <c r="GX199" s="130"/>
      <c r="GY199" s="130"/>
      <c r="GZ199" s="130"/>
      <c r="HA199" s="130"/>
      <c r="HB199" s="130"/>
      <c r="HC199" s="130"/>
      <c r="HD199" s="131"/>
      <c r="HL199" s="8"/>
      <c r="HM199" s="8"/>
      <c r="IB199" s="9"/>
    </row>
    <row r="200" spans="1:236" s="35" customFormat="1" ht="12" customHeight="1">
      <c r="A200" s="122">
        <v>1</v>
      </c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4"/>
      <c r="W200" s="122">
        <v>2</v>
      </c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4"/>
      <c r="AI200" s="122">
        <v>3</v>
      </c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4"/>
      <c r="AU200" s="122">
        <v>4</v>
      </c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4"/>
      <c r="BG200" s="122">
        <v>5</v>
      </c>
      <c r="BH200" s="123"/>
      <c r="BI200" s="123"/>
      <c r="BJ200" s="123"/>
      <c r="BK200" s="123"/>
      <c r="BL200" s="123"/>
      <c r="BM200" s="123"/>
      <c r="BN200" s="123"/>
      <c r="BO200" s="123"/>
      <c r="BP200" s="123"/>
      <c r="BQ200" s="123"/>
      <c r="BR200" s="124"/>
      <c r="BS200" s="122">
        <v>6</v>
      </c>
      <c r="BT200" s="123"/>
      <c r="BU200" s="123"/>
      <c r="BV200" s="123"/>
      <c r="BW200" s="123"/>
      <c r="BX200" s="123"/>
      <c r="BY200" s="123"/>
      <c r="BZ200" s="123"/>
      <c r="CA200" s="123"/>
      <c r="CB200" s="123"/>
      <c r="CC200" s="124"/>
      <c r="CD200" s="122">
        <v>7</v>
      </c>
      <c r="CE200" s="123"/>
      <c r="CF200" s="123"/>
      <c r="CG200" s="123"/>
      <c r="CH200" s="123"/>
      <c r="CI200" s="123"/>
      <c r="CJ200" s="123"/>
      <c r="CK200" s="123"/>
      <c r="CL200" s="123"/>
      <c r="CM200" s="124"/>
      <c r="CN200" s="122">
        <v>8</v>
      </c>
      <c r="CO200" s="123"/>
      <c r="CP200" s="123"/>
      <c r="CQ200" s="123"/>
      <c r="CR200" s="123"/>
      <c r="CS200" s="124"/>
      <c r="CT200" s="122">
        <v>9</v>
      </c>
      <c r="CU200" s="123"/>
      <c r="CV200" s="123"/>
      <c r="CW200" s="123"/>
      <c r="CX200" s="123"/>
      <c r="CY200" s="123"/>
      <c r="CZ200" s="123"/>
      <c r="DA200" s="123"/>
      <c r="DB200" s="123"/>
      <c r="DC200" s="124"/>
      <c r="DD200" s="122">
        <v>10</v>
      </c>
      <c r="DE200" s="123"/>
      <c r="DF200" s="123"/>
      <c r="DG200" s="123"/>
      <c r="DH200" s="123"/>
      <c r="DI200" s="123"/>
      <c r="DJ200" s="123"/>
      <c r="DK200" s="123"/>
      <c r="DL200" s="123"/>
      <c r="DM200" s="124"/>
      <c r="DN200" s="122">
        <v>11</v>
      </c>
      <c r="DO200" s="123"/>
      <c r="DP200" s="123"/>
      <c r="DQ200" s="123"/>
      <c r="DR200" s="123"/>
      <c r="DS200" s="123"/>
      <c r="DT200" s="123"/>
      <c r="DU200" s="123"/>
      <c r="DV200" s="123"/>
      <c r="DW200" s="124"/>
      <c r="DX200" s="122">
        <v>12</v>
      </c>
      <c r="DY200" s="123"/>
      <c r="DZ200" s="123"/>
      <c r="EA200" s="123"/>
      <c r="EB200" s="123"/>
      <c r="EC200" s="123"/>
      <c r="ED200" s="123"/>
      <c r="EE200" s="123"/>
      <c r="EF200" s="123"/>
      <c r="EG200" s="123"/>
      <c r="EH200" s="123"/>
      <c r="EI200" s="123"/>
      <c r="EJ200" s="123"/>
      <c r="EK200" s="124"/>
      <c r="EL200" s="122">
        <v>13</v>
      </c>
      <c r="EM200" s="123"/>
      <c r="EN200" s="123"/>
      <c r="EO200" s="123"/>
      <c r="EP200" s="123"/>
      <c r="EQ200" s="123"/>
      <c r="ER200" s="123"/>
      <c r="ES200" s="123"/>
      <c r="ET200" s="123"/>
      <c r="EU200" s="123"/>
      <c r="EV200" s="123"/>
      <c r="EW200" s="123"/>
      <c r="EX200" s="123"/>
      <c r="EY200" s="123"/>
      <c r="EZ200" s="124"/>
      <c r="FA200" s="122">
        <v>14</v>
      </c>
      <c r="FB200" s="123"/>
      <c r="FC200" s="123"/>
      <c r="FD200" s="123"/>
      <c r="FE200" s="123"/>
      <c r="FF200" s="123"/>
      <c r="FG200" s="123"/>
      <c r="FH200" s="123"/>
      <c r="FI200" s="123"/>
      <c r="FJ200" s="123"/>
      <c r="FK200" s="123"/>
      <c r="FL200" s="123"/>
      <c r="FM200" s="123"/>
      <c r="FN200" s="124"/>
      <c r="FO200" s="122">
        <v>15</v>
      </c>
      <c r="FP200" s="123"/>
      <c r="FQ200" s="123"/>
      <c r="FR200" s="123"/>
      <c r="FS200" s="123"/>
      <c r="FT200" s="123"/>
      <c r="FU200" s="123"/>
      <c r="FV200" s="123"/>
      <c r="FW200" s="123"/>
      <c r="FX200" s="123"/>
      <c r="FY200" s="123"/>
      <c r="FZ200" s="123"/>
      <c r="GA200" s="123"/>
      <c r="GB200" s="123"/>
      <c r="GC200" s="124"/>
      <c r="GD200" s="122">
        <v>16</v>
      </c>
      <c r="GE200" s="123"/>
      <c r="GF200" s="123"/>
      <c r="GG200" s="123"/>
      <c r="GH200" s="123"/>
      <c r="GI200" s="123"/>
      <c r="GJ200" s="123"/>
      <c r="GK200" s="123"/>
      <c r="GL200" s="123"/>
      <c r="GM200" s="123"/>
      <c r="GN200" s="123"/>
      <c r="GO200" s="123"/>
      <c r="GP200" s="124"/>
      <c r="GQ200" s="122">
        <v>17</v>
      </c>
      <c r="GR200" s="123"/>
      <c r="GS200" s="123"/>
      <c r="GT200" s="123"/>
      <c r="GU200" s="123"/>
      <c r="GV200" s="123"/>
      <c r="GW200" s="123"/>
      <c r="GX200" s="123"/>
      <c r="GY200" s="123"/>
      <c r="GZ200" s="123"/>
      <c r="HA200" s="123"/>
      <c r="HB200" s="123"/>
      <c r="HC200" s="123"/>
      <c r="HD200" s="124"/>
      <c r="HL200" s="36"/>
      <c r="HM200" s="36"/>
      <c r="IB200" s="37"/>
    </row>
    <row r="201" spans="1:236" s="7" customFormat="1" ht="26.25" hidden="1" customHeight="1">
      <c r="A201" s="114" t="s">
        <v>136</v>
      </c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6"/>
      <c r="W201" s="119" t="s">
        <v>57</v>
      </c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02" t="s">
        <v>58</v>
      </c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21" t="s">
        <v>60</v>
      </c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10" t="s">
        <v>102</v>
      </c>
      <c r="BT201" s="111"/>
      <c r="BU201" s="111"/>
      <c r="BV201" s="111"/>
      <c r="BW201" s="111"/>
      <c r="BX201" s="111"/>
      <c r="BY201" s="111"/>
      <c r="BZ201" s="111"/>
      <c r="CA201" s="111"/>
      <c r="CB201" s="111"/>
      <c r="CC201" s="112"/>
      <c r="CD201" s="93" t="s">
        <v>103</v>
      </c>
      <c r="CE201" s="94"/>
      <c r="CF201" s="94"/>
      <c r="CG201" s="94"/>
      <c r="CH201" s="94"/>
      <c r="CI201" s="94"/>
      <c r="CJ201" s="94"/>
      <c r="CK201" s="94"/>
      <c r="CL201" s="94"/>
      <c r="CM201" s="113"/>
      <c r="CN201" s="114" t="s">
        <v>104</v>
      </c>
      <c r="CO201" s="115"/>
      <c r="CP201" s="115"/>
      <c r="CQ201" s="115"/>
      <c r="CR201" s="115"/>
      <c r="CS201" s="116"/>
      <c r="CT201" s="108">
        <f>'[3]90'!$D$92</f>
        <v>0</v>
      </c>
      <c r="CU201" s="117"/>
      <c r="CV201" s="117"/>
      <c r="CW201" s="117"/>
      <c r="CX201" s="117"/>
      <c r="CY201" s="117"/>
      <c r="CZ201" s="117"/>
      <c r="DA201" s="117"/>
      <c r="DB201" s="117"/>
      <c r="DC201" s="118"/>
      <c r="DD201" s="108">
        <f>'[3]90'!$D$93</f>
        <v>0</v>
      </c>
      <c r="DE201" s="117"/>
      <c r="DF201" s="117"/>
      <c r="DG201" s="117"/>
      <c r="DH201" s="117"/>
      <c r="DI201" s="117"/>
      <c r="DJ201" s="117"/>
      <c r="DK201" s="117"/>
      <c r="DL201" s="117"/>
      <c r="DM201" s="118"/>
      <c r="DN201" s="108">
        <f>'[3]90'!$D$94</f>
        <v>0</v>
      </c>
      <c r="DO201" s="117"/>
      <c r="DP201" s="117"/>
      <c r="DQ201" s="117"/>
      <c r="DR201" s="117"/>
      <c r="DS201" s="117"/>
      <c r="DT201" s="117"/>
      <c r="DU201" s="117"/>
      <c r="DV201" s="117"/>
      <c r="DW201" s="118"/>
      <c r="DX201" s="108">
        <f>'[3]90'!$P$92</f>
        <v>0</v>
      </c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109"/>
      <c r="EL201" s="108">
        <v>0</v>
      </c>
      <c r="EM201" s="65"/>
      <c r="EN201" s="65"/>
      <c r="EO201" s="65"/>
      <c r="EP201" s="65"/>
      <c r="EQ201" s="65"/>
      <c r="ER201" s="65"/>
      <c r="ES201" s="65"/>
      <c r="ET201" s="65"/>
      <c r="EU201" s="65"/>
      <c r="EV201" s="65"/>
      <c r="EW201" s="65"/>
      <c r="EX201" s="65"/>
      <c r="EY201" s="65"/>
      <c r="EZ201" s="109"/>
      <c r="FA201" s="108">
        <f>'[3]90'!$P$93</f>
        <v>0</v>
      </c>
      <c r="FB201" s="65"/>
      <c r="FC201" s="65"/>
      <c r="FD201" s="65"/>
      <c r="FE201" s="65"/>
      <c r="FF201" s="65"/>
      <c r="FG201" s="65"/>
      <c r="FH201" s="65"/>
      <c r="FI201" s="65"/>
      <c r="FJ201" s="65"/>
      <c r="FK201" s="65"/>
      <c r="FL201" s="65"/>
      <c r="FM201" s="65"/>
      <c r="FN201" s="109"/>
      <c r="FO201" s="108">
        <v>0</v>
      </c>
      <c r="FP201" s="65"/>
      <c r="FQ201" s="65"/>
      <c r="FR201" s="65"/>
      <c r="FS201" s="65"/>
      <c r="FT201" s="65"/>
      <c r="FU201" s="65"/>
      <c r="FV201" s="65"/>
      <c r="FW201" s="65"/>
      <c r="FX201" s="65"/>
      <c r="FY201" s="65"/>
      <c r="FZ201" s="65"/>
      <c r="GA201" s="65"/>
      <c r="GB201" s="65"/>
      <c r="GC201" s="109"/>
      <c r="GD201" s="108">
        <f>'[3]90'!$P$94</f>
        <v>0</v>
      </c>
      <c r="GE201" s="65"/>
      <c r="GF201" s="65"/>
      <c r="GG201" s="65"/>
      <c r="GH201" s="65"/>
      <c r="GI201" s="65"/>
      <c r="GJ201" s="65"/>
      <c r="GK201" s="65"/>
      <c r="GL201" s="65"/>
      <c r="GM201" s="65"/>
      <c r="GN201" s="65"/>
      <c r="GO201" s="65"/>
      <c r="GP201" s="109"/>
      <c r="GQ201" s="108">
        <v>0</v>
      </c>
      <c r="GR201" s="65"/>
      <c r="GS201" s="65"/>
      <c r="GT201" s="65"/>
      <c r="GU201" s="65"/>
      <c r="GV201" s="65"/>
      <c r="GW201" s="65"/>
      <c r="GX201" s="65"/>
      <c r="GY201" s="65"/>
      <c r="GZ201" s="65"/>
      <c r="HA201" s="65"/>
      <c r="HB201" s="65"/>
      <c r="HC201" s="65"/>
      <c r="HD201" s="109"/>
      <c r="HK201" s="7">
        <v>18</v>
      </c>
      <c r="HL201" s="8"/>
      <c r="HM201" s="8"/>
      <c r="IB201" s="9">
        <v>18</v>
      </c>
    </row>
    <row r="202" spans="1:236" s="7" customFormat="1" ht="24.75" hidden="1" customHeight="1">
      <c r="A202" s="114" t="s">
        <v>140</v>
      </c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6"/>
      <c r="W202" s="119" t="s">
        <v>57</v>
      </c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02" t="s">
        <v>58</v>
      </c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20" t="s">
        <v>67</v>
      </c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10" t="s">
        <v>102</v>
      </c>
      <c r="BT202" s="111"/>
      <c r="BU202" s="111"/>
      <c r="BV202" s="111"/>
      <c r="BW202" s="111"/>
      <c r="BX202" s="111"/>
      <c r="BY202" s="111"/>
      <c r="BZ202" s="111"/>
      <c r="CA202" s="111"/>
      <c r="CB202" s="111"/>
      <c r="CC202" s="112"/>
      <c r="CD202" s="93" t="s">
        <v>103</v>
      </c>
      <c r="CE202" s="94"/>
      <c r="CF202" s="94"/>
      <c r="CG202" s="94"/>
      <c r="CH202" s="94"/>
      <c r="CI202" s="94"/>
      <c r="CJ202" s="94"/>
      <c r="CK202" s="94"/>
      <c r="CL202" s="94"/>
      <c r="CM202" s="113"/>
      <c r="CN202" s="114" t="s">
        <v>104</v>
      </c>
      <c r="CO202" s="115"/>
      <c r="CP202" s="115"/>
      <c r="CQ202" s="115"/>
      <c r="CR202" s="115"/>
      <c r="CS202" s="116"/>
      <c r="CT202" s="108">
        <f>'[3]90'!$D$96</f>
        <v>0</v>
      </c>
      <c r="CU202" s="117"/>
      <c r="CV202" s="117"/>
      <c r="CW202" s="117"/>
      <c r="CX202" s="117"/>
      <c r="CY202" s="117"/>
      <c r="CZ202" s="117"/>
      <c r="DA202" s="117"/>
      <c r="DB202" s="117"/>
      <c r="DC202" s="118"/>
      <c r="DD202" s="108">
        <f>'[3]90'!$D$97</f>
        <v>0</v>
      </c>
      <c r="DE202" s="117"/>
      <c r="DF202" s="117"/>
      <c r="DG202" s="117"/>
      <c r="DH202" s="117"/>
      <c r="DI202" s="117"/>
      <c r="DJ202" s="117"/>
      <c r="DK202" s="117"/>
      <c r="DL202" s="117"/>
      <c r="DM202" s="118"/>
      <c r="DN202" s="108">
        <f>'[3]90'!$D$98</f>
        <v>0</v>
      </c>
      <c r="DO202" s="117"/>
      <c r="DP202" s="117"/>
      <c r="DQ202" s="117"/>
      <c r="DR202" s="117"/>
      <c r="DS202" s="117"/>
      <c r="DT202" s="117"/>
      <c r="DU202" s="117"/>
      <c r="DV202" s="117"/>
      <c r="DW202" s="118"/>
      <c r="DX202" s="108">
        <f>'[3]90'!$P$96</f>
        <v>0</v>
      </c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109"/>
      <c r="EL202" s="108">
        <v>0</v>
      </c>
      <c r="EM202" s="65"/>
      <c r="EN202" s="65"/>
      <c r="EO202" s="65"/>
      <c r="EP202" s="65"/>
      <c r="EQ202" s="65"/>
      <c r="ER202" s="65"/>
      <c r="ES202" s="65"/>
      <c r="ET202" s="65"/>
      <c r="EU202" s="65"/>
      <c r="EV202" s="65"/>
      <c r="EW202" s="65"/>
      <c r="EX202" s="65"/>
      <c r="EY202" s="65"/>
      <c r="EZ202" s="109"/>
      <c r="FA202" s="108">
        <f>'[3]90'!$P$97</f>
        <v>0</v>
      </c>
      <c r="FB202" s="65"/>
      <c r="FC202" s="65"/>
      <c r="FD202" s="65"/>
      <c r="FE202" s="65"/>
      <c r="FF202" s="65"/>
      <c r="FG202" s="65"/>
      <c r="FH202" s="65"/>
      <c r="FI202" s="65"/>
      <c r="FJ202" s="65"/>
      <c r="FK202" s="65"/>
      <c r="FL202" s="65"/>
      <c r="FM202" s="65"/>
      <c r="FN202" s="109"/>
      <c r="FO202" s="108">
        <v>0</v>
      </c>
      <c r="FP202" s="65"/>
      <c r="FQ202" s="65"/>
      <c r="FR202" s="65"/>
      <c r="FS202" s="65"/>
      <c r="FT202" s="65"/>
      <c r="FU202" s="65"/>
      <c r="FV202" s="65"/>
      <c r="FW202" s="65"/>
      <c r="FX202" s="65"/>
      <c r="FY202" s="65"/>
      <c r="FZ202" s="65"/>
      <c r="GA202" s="65"/>
      <c r="GB202" s="65"/>
      <c r="GC202" s="109"/>
      <c r="GD202" s="108">
        <f>'[3]90'!$P$98</f>
        <v>0</v>
      </c>
      <c r="GE202" s="65"/>
      <c r="GF202" s="65"/>
      <c r="GG202" s="65"/>
      <c r="GH202" s="65"/>
      <c r="GI202" s="65"/>
      <c r="GJ202" s="65"/>
      <c r="GK202" s="65"/>
      <c r="GL202" s="65"/>
      <c r="GM202" s="65"/>
      <c r="GN202" s="65"/>
      <c r="GO202" s="65"/>
      <c r="GP202" s="109"/>
      <c r="GQ202" s="108">
        <v>0</v>
      </c>
      <c r="GR202" s="65"/>
      <c r="GS202" s="65"/>
      <c r="GT202" s="65"/>
      <c r="GU202" s="65"/>
      <c r="GV202" s="65"/>
      <c r="GW202" s="65"/>
      <c r="GX202" s="65"/>
      <c r="GY202" s="65"/>
      <c r="GZ202" s="65"/>
      <c r="HA202" s="65"/>
      <c r="HB202" s="65"/>
      <c r="HC202" s="65"/>
      <c r="HD202" s="109"/>
      <c r="HK202" s="7">
        <v>19</v>
      </c>
      <c r="HL202" s="8"/>
      <c r="HM202" s="8"/>
      <c r="IB202" s="9">
        <v>19</v>
      </c>
    </row>
    <row r="203" spans="1:236" s="7" customFormat="1" ht="25.5" hidden="1" customHeight="1">
      <c r="A203" s="114" t="s">
        <v>141</v>
      </c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6"/>
      <c r="W203" s="119" t="s">
        <v>57</v>
      </c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02" t="s">
        <v>69</v>
      </c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21" t="s">
        <v>60</v>
      </c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10" t="s">
        <v>102</v>
      </c>
      <c r="BT203" s="111"/>
      <c r="BU203" s="111"/>
      <c r="BV203" s="111"/>
      <c r="BW203" s="111"/>
      <c r="BX203" s="111"/>
      <c r="BY203" s="111"/>
      <c r="BZ203" s="111"/>
      <c r="CA203" s="111"/>
      <c r="CB203" s="111"/>
      <c r="CC203" s="112"/>
      <c r="CD203" s="93" t="s">
        <v>103</v>
      </c>
      <c r="CE203" s="94"/>
      <c r="CF203" s="94"/>
      <c r="CG203" s="94"/>
      <c r="CH203" s="94"/>
      <c r="CI203" s="94"/>
      <c r="CJ203" s="94"/>
      <c r="CK203" s="94"/>
      <c r="CL203" s="94"/>
      <c r="CM203" s="113"/>
      <c r="CN203" s="114" t="s">
        <v>104</v>
      </c>
      <c r="CO203" s="115"/>
      <c r="CP203" s="115"/>
      <c r="CQ203" s="115"/>
      <c r="CR203" s="115"/>
      <c r="CS203" s="116"/>
      <c r="CT203" s="108">
        <f>'[3]90'!$D$100</f>
        <v>0</v>
      </c>
      <c r="CU203" s="117"/>
      <c r="CV203" s="117"/>
      <c r="CW203" s="117"/>
      <c r="CX203" s="117"/>
      <c r="CY203" s="117"/>
      <c r="CZ203" s="117"/>
      <c r="DA203" s="117"/>
      <c r="DB203" s="117"/>
      <c r="DC203" s="118"/>
      <c r="DD203" s="108">
        <f>'[3]90'!$D$101</f>
        <v>0</v>
      </c>
      <c r="DE203" s="117"/>
      <c r="DF203" s="117"/>
      <c r="DG203" s="117"/>
      <c r="DH203" s="117"/>
      <c r="DI203" s="117"/>
      <c r="DJ203" s="117"/>
      <c r="DK203" s="117"/>
      <c r="DL203" s="117"/>
      <c r="DM203" s="118"/>
      <c r="DN203" s="108">
        <f>'[3]90'!$D$102</f>
        <v>0</v>
      </c>
      <c r="DO203" s="117"/>
      <c r="DP203" s="117"/>
      <c r="DQ203" s="117"/>
      <c r="DR203" s="117"/>
      <c r="DS203" s="117"/>
      <c r="DT203" s="117"/>
      <c r="DU203" s="117"/>
      <c r="DV203" s="117"/>
      <c r="DW203" s="118"/>
      <c r="DX203" s="108">
        <f>'[3]90'!$P$100</f>
        <v>0</v>
      </c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109"/>
      <c r="EL203" s="108">
        <v>0</v>
      </c>
      <c r="EM203" s="65"/>
      <c r="EN203" s="65"/>
      <c r="EO203" s="65"/>
      <c r="EP203" s="65"/>
      <c r="EQ203" s="65"/>
      <c r="ER203" s="65"/>
      <c r="ES203" s="65"/>
      <c r="ET203" s="65"/>
      <c r="EU203" s="65"/>
      <c r="EV203" s="65"/>
      <c r="EW203" s="65"/>
      <c r="EX203" s="65"/>
      <c r="EY203" s="65"/>
      <c r="EZ203" s="109"/>
      <c r="FA203" s="108">
        <f>'[3]90'!$P$101</f>
        <v>0</v>
      </c>
      <c r="FB203" s="65"/>
      <c r="FC203" s="65"/>
      <c r="FD203" s="65"/>
      <c r="FE203" s="65"/>
      <c r="FF203" s="65"/>
      <c r="FG203" s="65"/>
      <c r="FH203" s="65"/>
      <c r="FI203" s="65"/>
      <c r="FJ203" s="65"/>
      <c r="FK203" s="65"/>
      <c r="FL203" s="65"/>
      <c r="FM203" s="65"/>
      <c r="FN203" s="109"/>
      <c r="FO203" s="108">
        <v>0</v>
      </c>
      <c r="FP203" s="65"/>
      <c r="FQ203" s="65"/>
      <c r="FR203" s="65"/>
      <c r="FS203" s="65"/>
      <c r="FT203" s="65"/>
      <c r="FU203" s="65"/>
      <c r="FV203" s="65"/>
      <c r="FW203" s="65"/>
      <c r="FX203" s="65"/>
      <c r="FY203" s="65"/>
      <c r="FZ203" s="65"/>
      <c r="GA203" s="65"/>
      <c r="GB203" s="65"/>
      <c r="GC203" s="109"/>
      <c r="GD203" s="108">
        <f>'[3]90'!$P$102</f>
        <v>0</v>
      </c>
      <c r="GE203" s="65"/>
      <c r="GF203" s="65"/>
      <c r="GG203" s="65"/>
      <c r="GH203" s="65"/>
      <c r="GI203" s="65"/>
      <c r="GJ203" s="65"/>
      <c r="GK203" s="65"/>
      <c r="GL203" s="65"/>
      <c r="GM203" s="65"/>
      <c r="GN203" s="65"/>
      <c r="GO203" s="65"/>
      <c r="GP203" s="109"/>
      <c r="GQ203" s="108">
        <v>0</v>
      </c>
      <c r="GR203" s="65"/>
      <c r="GS203" s="65"/>
      <c r="GT203" s="65"/>
      <c r="GU203" s="65"/>
      <c r="GV203" s="65"/>
      <c r="GW203" s="65"/>
      <c r="GX203" s="65"/>
      <c r="GY203" s="65"/>
      <c r="GZ203" s="65"/>
      <c r="HA203" s="65"/>
      <c r="HB203" s="65"/>
      <c r="HC203" s="65"/>
      <c r="HD203" s="109"/>
      <c r="HK203" s="7">
        <v>20</v>
      </c>
      <c r="HL203" s="8"/>
      <c r="HM203" s="8"/>
      <c r="IB203" s="9">
        <v>20</v>
      </c>
    </row>
    <row r="204" spans="1:236" s="54" customFormat="1" ht="25.5" customHeight="1">
      <c r="A204" s="114" t="s">
        <v>142</v>
      </c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6"/>
      <c r="W204" s="119" t="s">
        <v>57</v>
      </c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73" t="s">
        <v>69</v>
      </c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120" t="s">
        <v>67</v>
      </c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10" t="s">
        <v>102</v>
      </c>
      <c r="BT204" s="111"/>
      <c r="BU204" s="111"/>
      <c r="BV204" s="111"/>
      <c r="BW204" s="111"/>
      <c r="BX204" s="111"/>
      <c r="BY204" s="111"/>
      <c r="BZ204" s="111"/>
      <c r="CA204" s="111"/>
      <c r="CB204" s="111"/>
      <c r="CC204" s="112"/>
      <c r="CD204" s="93" t="s">
        <v>103</v>
      </c>
      <c r="CE204" s="94"/>
      <c r="CF204" s="94"/>
      <c r="CG204" s="94"/>
      <c r="CH204" s="94"/>
      <c r="CI204" s="94"/>
      <c r="CJ204" s="94"/>
      <c r="CK204" s="94"/>
      <c r="CL204" s="94"/>
      <c r="CM204" s="113"/>
      <c r="CN204" s="114" t="s">
        <v>104</v>
      </c>
      <c r="CO204" s="115"/>
      <c r="CP204" s="115"/>
      <c r="CQ204" s="115"/>
      <c r="CR204" s="115"/>
      <c r="CS204" s="116"/>
      <c r="CT204" s="108">
        <f>'[3]90'!$D$104</f>
        <v>1</v>
      </c>
      <c r="CU204" s="117"/>
      <c r="CV204" s="117"/>
      <c r="CW204" s="117"/>
      <c r="CX204" s="117"/>
      <c r="CY204" s="117"/>
      <c r="CZ204" s="117"/>
      <c r="DA204" s="117"/>
      <c r="DB204" s="117"/>
      <c r="DC204" s="118"/>
      <c r="DD204" s="108">
        <f>'[3]90'!$D$105</f>
        <v>1</v>
      </c>
      <c r="DE204" s="117"/>
      <c r="DF204" s="117"/>
      <c r="DG204" s="117"/>
      <c r="DH204" s="117"/>
      <c r="DI204" s="117"/>
      <c r="DJ204" s="117"/>
      <c r="DK204" s="117"/>
      <c r="DL204" s="117"/>
      <c r="DM204" s="118"/>
      <c r="DN204" s="108">
        <f>'[3]90'!$D$106</f>
        <v>1</v>
      </c>
      <c r="DO204" s="117"/>
      <c r="DP204" s="117"/>
      <c r="DQ204" s="117"/>
      <c r="DR204" s="117"/>
      <c r="DS204" s="117"/>
      <c r="DT204" s="117"/>
      <c r="DU204" s="117"/>
      <c r="DV204" s="117"/>
      <c r="DW204" s="118"/>
      <c r="DX204" s="108">
        <f>'[3]90'!$P$104</f>
        <v>85393.418080000003</v>
      </c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109"/>
      <c r="EL204" s="108">
        <v>0</v>
      </c>
      <c r="EM204" s="65"/>
      <c r="EN204" s="65"/>
      <c r="EO204" s="65"/>
      <c r="EP204" s="65"/>
      <c r="EQ204" s="65"/>
      <c r="ER204" s="65"/>
      <c r="ES204" s="65"/>
      <c r="ET204" s="65"/>
      <c r="EU204" s="65"/>
      <c r="EV204" s="65"/>
      <c r="EW204" s="65"/>
      <c r="EX204" s="65"/>
      <c r="EY204" s="65"/>
      <c r="EZ204" s="109"/>
      <c r="FA204" s="108">
        <f>'[3]90'!$P$105</f>
        <v>85393.418080000003</v>
      </c>
      <c r="FB204" s="65"/>
      <c r="FC204" s="65"/>
      <c r="FD204" s="65"/>
      <c r="FE204" s="65"/>
      <c r="FF204" s="65"/>
      <c r="FG204" s="65"/>
      <c r="FH204" s="65"/>
      <c r="FI204" s="65"/>
      <c r="FJ204" s="65"/>
      <c r="FK204" s="65"/>
      <c r="FL204" s="65"/>
      <c r="FM204" s="65"/>
      <c r="FN204" s="109"/>
      <c r="FO204" s="108">
        <v>0</v>
      </c>
      <c r="FP204" s="65"/>
      <c r="FQ204" s="65"/>
      <c r="FR204" s="65"/>
      <c r="FS204" s="65"/>
      <c r="FT204" s="65"/>
      <c r="FU204" s="65"/>
      <c r="FV204" s="65"/>
      <c r="FW204" s="65"/>
      <c r="FX204" s="65"/>
      <c r="FY204" s="65"/>
      <c r="FZ204" s="65"/>
      <c r="GA204" s="65"/>
      <c r="GB204" s="65"/>
      <c r="GC204" s="109"/>
      <c r="GD204" s="108">
        <f>'[3]90'!$P$106</f>
        <v>85393.418080000003</v>
      </c>
      <c r="GE204" s="65"/>
      <c r="GF204" s="65"/>
      <c r="GG204" s="65"/>
      <c r="GH204" s="65"/>
      <c r="GI204" s="65"/>
      <c r="GJ204" s="65"/>
      <c r="GK204" s="65"/>
      <c r="GL204" s="65"/>
      <c r="GM204" s="65"/>
      <c r="GN204" s="65"/>
      <c r="GO204" s="65"/>
      <c r="GP204" s="109"/>
      <c r="GQ204" s="108">
        <v>0</v>
      </c>
      <c r="GR204" s="65"/>
      <c r="GS204" s="65"/>
      <c r="GT204" s="65"/>
      <c r="GU204" s="65"/>
      <c r="GV204" s="65"/>
      <c r="GW204" s="65"/>
      <c r="GX204" s="65"/>
      <c r="GY204" s="65"/>
      <c r="GZ204" s="65"/>
      <c r="HA204" s="65"/>
      <c r="HB204" s="65"/>
      <c r="HC204" s="65"/>
      <c r="HD204" s="109"/>
      <c r="HK204" s="54">
        <v>21</v>
      </c>
      <c r="HL204" s="8"/>
      <c r="HM204" s="8"/>
      <c r="HN204" s="7"/>
      <c r="IB204" s="9">
        <v>21</v>
      </c>
    </row>
    <row r="205" spans="1:236" s="54" customFormat="1" ht="25.5" hidden="1" customHeight="1">
      <c r="A205" s="114" t="s">
        <v>143</v>
      </c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6"/>
      <c r="W205" s="119" t="s">
        <v>144</v>
      </c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73" t="s">
        <v>58</v>
      </c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120" t="s">
        <v>67</v>
      </c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10" t="s">
        <v>102</v>
      </c>
      <c r="BT205" s="111"/>
      <c r="BU205" s="111"/>
      <c r="BV205" s="111"/>
      <c r="BW205" s="111"/>
      <c r="BX205" s="111"/>
      <c r="BY205" s="111"/>
      <c r="BZ205" s="111"/>
      <c r="CA205" s="111"/>
      <c r="CB205" s="111"/>
      <c r="CC205" s="112"/>
      <c r="CD205" s="93" t="s">
        <v>103</v>
      </c>
      <c r="CE205" s="94"/>
      <c r="CF205" s="94"/>
      <c r="CG205" s="94"/>
      <c r="CH205" s="94"/>
      <c r="CI205" s="94"/>
      <c r="CJ205" s="94"/>
      <c r="CK205" s="94"/>
      <c r="CL205" s="94"/>
      <c r="CM205" s="113"/>
      <c r="CN205" s="114" t="s">
        <v>104</v>
      </c>
      <c r="CO205" s="115"/>
      <c r="CP205" s="115"/>
      <c r="CQ205" s="115"/>
      <c r="CR205" s="115"/>
      <c r="CS205" s="116"/>
      <c r="CT205" s="108">
        <f>'[3]90'!$D$108</f>
        <v>0</v>
      </c>
      <c r="CU205" s="117"/>
      <c r="CV205" s="117"/>
      <c r="CW205" s="117"/>
      <c r="CX205" s="117"/>
      <c r="CY205" s="117"/>
      <c r="CZ205" s="117"/>
      <c r="DA205" s="117"/>
      <c r="DB205" s="117"/>
      <c r="DC205" s="118"/>
      <c r="DD205" s="108">
        <f>'[3]90'!$D$109</f>
        <v>0</v>
      </c>
      <c r="DE205" s="117"/>
      <c r="DF205" s="117"/>
      <c r="DG205" s="117"/>
      <c r="DH205" s="117"/>
      <c r="DI205" s="117"/>
      <c r="DJ205" s="117"/>
      <c r="DK205" s="117"/>
      <c r="DL205" s="117"/>
      <c r="DM205" s="118"/>
      <c r="DN205" s="108">
        <f>'[3]90'!$D$110</f>
        <v>0</v>
      </c>
      <c r="DO205" s="117"/>
      <c r="DP205" s="117"/>
      <c r="DQ205" s="117"/>
      <c r="DR205" s="117"/>
      <c r="DS205" s="117"/>
      <c r="DT205" s="117"/>
      <c r="DU205" s="117"/>
      <c r="DV205" s="117"/>
      <c r="DW205" s="118"/>
      <c r="DX205" s="108">
        <f>'[3]90'!$P$108</f>
        <v>0</v>
      </c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109"/>
      <c r="EL205" s="108">
        <v>0</v>
      </c>
      <c r="EM205" s="65"/>
      <c r="EN205" s="65"/>
      <c r="EO205" s="65"/>
      <c r="EP205" s="65"/>
      <c r="EQ205" s="65"/>
      <c r="ER205" s="65"/>
      <c r="ES205" s="65"/>
      <c r="ET205" s="65"/>
      <c r="EU205" s="65"/>
      <c r="EV205" s="65"/>
      <c r="EW205" s="65"/>
      <c r="EX205" s="65"/>
      <c r="EY205" s="65"/>
      <c r="EZ205" s="109"/>
      <c r="FA205" s="108">
        <f>'[3]90'!$P$109</f>
        <v>0</v>
      </c>
      <c r="FB205" s="65"/>
      <c r="FC205" s="65"/>
      <c r="FD205" s="65"/>
      <c r="FE205" s="65"/>
      <c r="FF205" s="65"/>
      <c r="FG205" s="65"/>
      <c r="FH205" s="65"/>
      <c r="FI205" s="65"/>
      <c r="FJ205" s="65"/>
      <c r="FK205" s="65"/>
      <c r="FL205" s="65"/>
      <c r="FM205" s="65"/>
      <c r="FN205" s="109"/>
      <c r="FO205" s="108">
        <v>0</v>
      </c>
      <c r="FP205" s="65"/>
      <c r="FQ205" s="65"/>
      <c r="FR205" s="65"/>
      <c r="FS205" s="65"/>
      <c r="FT205" s="65"/>
      <c r="FU205" s="65"/>
      <c r="FV205" s="65"/>
      <c r="FW205" s="65"/>
      <c r="FX205" s="65"/>
      <c r="FY205" s="65"/>
      <c r="FZ205" s="65"/>
      <c r="GA205" s="65"/>
      <c r="GB205" s="65"/>
      <c r="GC205" s="109"/>
      <c r="GD205" s="108">
        <f>'[3]90'!$P$110</f>
        <v>0</v>
      </c>
      <c r="GE205" s="65"/>
      <c r="GF205" s="65"/>
      <c r="GG205" s="65"/>
      <c r="GH205" s="65"/>
      <c r="GI205" s="65"/>
      <c r="GJ205" s="65"/>
      <c r="GK205" s="65"/>
      <c r="GL205" s="65"/>
      <c r="GM205" s="65"/>
      <c r="GN205" s="65"/>
      <c r="GO205" s="65"/>
      <c r="GP205" s="109"/>
      <c r="GQ205" s="108">
        <v>0</v>
      </c>
      <c r="GR205" s="65"/>
      <c r="GS205" s="65"/>
      <c r="GT205" s="65"/>
      <c r="GU205" s="65"/>
      <c r="GV205" s="65"/>
      <c r="GW205" s="65"/>
      <c r="GX205" s="65"/>
      <c r="GY205" s="65"/>
      <c r="GZ205" s="65"/>
      <c r="HA205" s="65"/>
      <c r="HB205" s="65"/>
      <c r="HC205" s="65"/>
      <c r="HD205" s="109"/>
      <c r="HK205" s="54">
        <v>22</v>
      </c>
      <c r="HL205" s="8"/>
      <c r="HM205" s="8"/>
      <c r="HN205" s="7"/>
      <c r="IB205" s="9">
        <v>22</v>
      </c>
    </row>
    <row r="206" spans="1:236" s="54" customFormat="1" ht="24" hidden="1" customHeight="1">
      <c r="A206" s="114" t="s">
        <v>145</v>
      </c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6"/>
      <c r="W206" s="119" t="s">
        <v>144</v>
      </c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73" t="s">
        <v>69</v>
      </c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120" t="s">
        <v>67</v>
      </c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10" t="s">
        <v>102</v>
      </c>
      <c r="BT206" s="111"/>
      <c r="BU206" s="111"/>
      <c r="BV206" s="111"/>
      <c r="BW206" s="111"/>
      <c r="BX206" s="111"/>
      <c r="BY206" s="111"/>
      <c r="BZ206" s="111"/>
      <c r="CA206" s="111"/>
      <c r="CB206" s="111"/>
      <c r="CC206" s="112"/>
      <c r="CD206" s="93" t="s">
        <v>103</v>
      </c>
      <c r="CE206" s="94"/>
      <c r="CF206" s="94"/>
      <c r="CG206" s="94"/>
      <c r="CH206" s="94"/>
      <c r="CI206" s="94"/>
      <c r="CJ206" s="94"/>
      <c r="CK206" s="94"/>
      <c r="CL206" s="94"/>
      <c r="CM206" s="113"/>
      <c r="CN206" s="114" t="s">
        <v>104</v>
      </c>
      <c r="CO206" s="115"/>
      <c r="CP206" s="115"/>
      <c r="CQ206" s="115"/>
      <c r="CR206" s="115"/>
      <c r="CS206" s="116"/>
      <c r="CT206" s="108">
        <f>'[3]90'!$D$112</f>
        <v>0</v>
      </c>
      <c r="CU206" s="117"/>
      <c r="CV206" s="117"/>
      <c r="CW206" s="117"/>
      <c r="CX206" s="117"/>
      <c r="CY206" s="117"/>
      <c r="CZ206" s="117"/>
      <c r="DA206" s="117"/>
      <c r="DB206" s="117"/>
      <c r="DC206" s="118"/>
      <c r="DD206" s="108">
        <f>'[3]90'!$D$113</f>
        <v>0</v>
      </c>
      <c r="DE206" s="117"/>
      <c r="DF206" s="117"/>
      <c r="DG206" s="117"/>
      <c r="DH206" s="117"/>
      <c r="DI206" s="117"/>
      <c r="DJ206" s="117"/>
      <c r="DK206" s="117"/>
      <c r="DL206" s="117"/>
      <c r="DM206" s="118"/>
      <c r="DN206" s="108">
        <f>'[3]90'!$D$114</f>
        <v>0</v>
      </c>
      <c r="DO206" s="117"/>
      <c r="DP206" s="117"/>
      <c r="DQ206" s="117"/>
      <c r="DR206" s="117"/>
      <c r="DS206" s="117"/>
      <c r="DT206" s="117"/>
      <c r="DU206" s="117"/>
      <c r="DV206" s="117"/>
      <c r="DW206" s="118"/>
      <c r="DX206" s="108">
        <f>'[3]90'!$P$112</f>
        <v>0</v>
      </c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109"/>
      <c r="EL206" s="108">
        <v>0</v>
      </c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109"/>
      <c r="FA206" s="108">
        <f>'[3]90'!$P$113</f>
        <v>0</v>
      </c>
      <c r="FB206" s="65"/>
      <c r="FC206" s="65"/>
      <c r="FD206" s="65"/>
      <c r="FE206" s="65"/>
      <c r="FF206" s="65"/>
      <c r="FG206" s="65"/>
      <c r="FH206" s="65"/>
      <c r="FI206" s="65"/>
      <c r="FJ206" s="65"/>
      <c r="FK206" s="65"/>
      <c r="FL206" s="65"/>
      <c r="FM206" s="65"/>
      <c r="FN206" s="109"/>
      <c r="FO206" s="108">
        <v>0</v>
      </c>
      <c r="FP206" s="65"/>
      <c r="FQ206" s="65"/>
      <c r="FR206" s="65"/>
      <c r="FS206" s="65"/>
      <c r="FT206" s="65"/>
      <c r="FU206" s="65"/>
      <c r="FV206" s="65"/>
      <c r="FW206" s="65"/>
      <c r="FX206" s="65"/>
      <c r="FY206" s="65"/>
      <c r="FZ206" s="65"/>
      <c r="GA206" s="65"/>
      <c r="GB206" s="65"/>
      <c r="GC206" s="109"/>
      <c r="GD206" s="108">
        <f>'[3]90'!$P$114</f>
        <v>0</v>
      </c>
      <c r="GE206" s="65"/>
      <c r="GF206" s="65"/>
      <c r="GG206" s="65"/>
      <c r="GH206" s="65"/>
      <c r="GI206" s="65"/>
      <c r="GJ206" s="65"/>
      <c r="GK206" s="65"/>
      <c r="GL206" s="65"/>
      <c r="GM206" s="65"/>
      <c r="GN206" s="65"/>
      <c r="GO206" s="65"/>
      <c r="GP206" s="109"/>
      <c r="GQ206" s="108">
        <v>0</v>
      </c>
      <c r="GR206" s="65"/>
      <c r="GS206" s="65"/>
      <c r="GT206" s="65"/>
      <c r="GU206" s="65"/>
      <c r="GV206" s="65"/>
      <c r="GW206" s="65"/>
      <c r="GX206" s="65"/>
      <c r="GY206" s="65"/>
      <c r="GZ206" s="65"/>
      <c r="HA206" s="65"/>
      <c r="HB206" s="65"/>
      <c r="HC206" s="65"/>
      <c r="HD206" s="109"/>
      <c r="HK206" s="54">
        <v>23</v>
      </c>
      <c r="HL206" s="8"/>
      <c r="HM206" s="8"/>
      <c r="HN206" s="7"/>
      <c r="IB206" s="9">
        <v>23</v>
      </c>
    </row>
    <row r="207" spans="1:236" s="54" customFormat="1" ht="25.5" customHeight="1">
      <c r="A207" s="114" t="s">
        <v>146</v>
      </c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6"/>
      <c r="W207" s="119" t="s">
        <v>147</v>
      </c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73" t="s">
        <v>58</v>
      </c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121" t="s">
        <v>60</v>
      </c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10" t="s">
        <v>102</v>
      </c>
      <c r="BT207" s="111"/>
      <c r="BU207" s="111"/>
      <c r="BV207" s="111"/>
      <c r="BW207" s="111"/>
      <c r="BX207" s="111"/>
      <c r="BY207" s="111"/>
      <c r="BZ207" s="111"/>
      <c r="CA207" s="111"/>
      <c r="CB207" s="111"/>
      <c r="CC207" s="112"/>
      <c r="CD207" s="93" t="s">
        <v>103</v>
      </c>
      <c r="CE207" s="94"/>
      <c r="CF207" s="94"/>
      <c r="CG207" s="94"/>
      <c r="CH207" s="94"/>
      <c r="CI207" s="94"/>
      <c r="CJ207" s="94"/>
      <c r="CK207" s="94"/>
      <c r="CL207" s="94"/>
      <c r="CM207" s="113"/>
      <c r="CN207" s="114" t="s">
        <v>104</v>
      </c>
      <c r="CO207" s="115"/>
      <c r="CP207" s="115"/>
      <c r="CQ207" s="115"/>
      <c r="CR207" s="115"/>
      <c r="CS207" s="116"/>
      <c r="CT207" s="108">
        <f>'[3]90'!$D$116</f>
        <v>2</v>
      </c>
      <c r="CU207" s="117"/>
      <c r="CV207" s="117"/>
      <c r="CW207" s="117"/>
      <c r="CX207" s="117"/>
      <c r="CY207" s="117"/>
      <c r="CZ207" s="117"/>
      <c r="DA207" s="117"/>
      <c r="DB207" s="117"/>
      <c r="DC207" s="118"/>
      <c r="DD207" s="108">
        <f>'[3]90'!$D$117</f>
        <v>2</v>
      </c>
      <c r="DE207" s="117"/>
      <c r="DF207" s="117"/>
      <c r="DG207" s="117"/>
      <c r="DH207" s="117"/>
      <c r="DI207" s="117"/>
      <c r="DJ207" s="117"/>
      <c r="DK207" s="117"/>
      <c r="DL207" s="117"/>
      <c r="DM207" s="118"/>
      <c r="DN207" s="108">
        <f>'[3]90'!$D$118</f>
        <v>2</v>
      </c>
      <c r="DO207" s="117"/>
      <c r="DP207" s="117"/>
      <c r="DQ207" s="117"/>
      <c r="DR207" s="117"/>
      <c r="DS207" s="117"/>
      <c r="DT207" s="117"/>
      <c r="DU207" s="117"/>
      <c r="DV207" s="117"/>
      <c r="DW207" s="118"/>
      <c r="DX207" s="108">
        <f>'[3]90'!$P$116</f>
        <v>42696.744040000005</v>
      </c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109"/>
      <c r="EL207" s="108">
        <v>0</v>
      </c>
      <c r="EM207" s="65"/>
      <c r="EN207" s="65"/>
      <c r="EO207" s="65"/>
      <c r="EP207" s="65"/>
      <c r="EQ207" s="65"/>
      <c r="ER207" s="65"/>
      <c r="ES207" s="65"/>
      <c r="ET207" s="65"/>
      <c r="EU207" s="65"/>
      <c r="EV207" s="65"/>
      <c r="EW207" s="65"/>
      <c r="EX207" s="65"/>
      <c r="EY207" s="65"/>
      <c r="EZ207" s="109"/>
      <c r="FA207" s="108">
        <f>'[3]90'!$P$117</f>
        <v>42696.744040000005</v>
      </c>
      <c r="FB207" s="65"/>
      <c r="FC207" s="65"/>
      <c r="FD207" s="65"/>
      <c r="FE207" s="65"/>
      <c r="FF207" s="65"/>
      <c r="FG207" s="65"/>
      <c r="FH207" s="65"/>
      <c r="FI207" s="65"/>
      <c r="FJ207" s="65"/>
      <c r="FK207" s="65"/>
      <c r="FL207" s="65"/>
      <c r="FM207" s="65"/>
      <c r="FN207" s="109"/>
      <c r="FO207" s="108">
        <v>0</v>
      </c>
      <c r="FP207" s="65"/>
      <c r="FQ207" s="65"/>
      <c r="FR207" s="65"/>
      <c r="FS207" s="65"/>
      <c r="FT207" s="65"/>
      <c r="FU207" s="65"/>
      <c r="FV207" s="65"/>
      <c r="FW207" s="65"/>
      <c r="FX207" s="65"/>
      <c r="FY207" s="65"/>
      <c r="FZ207" s="65"/>
      <c r="GA207" s="65"/>
      <c r="GB207" s="65"/>
      <c r="GC207" s="109"/>
      <c r="GD207" s="108">
        <f>'[3]90'!$P$118</f>
        <v>42696.744040000005</v>
      </c>
      <c r="GE207" s="65"/>
      <c r="GF207" s="65"/>
      <c r="GG207" s="65"/>
      <c r="GH207" s="65"/>
      <c r="GI207" s="65"/>
      <c r="GJ207" s="65"/>
      <c r="GK207" s="65"/>
      <c r="GL207" s="65"/>
      <c r="GM207" s="65"/>
      <c r="GN207" s="65"/>
      <c r="GO207" s="65"/>
      <c r="GP207" s="109"/>
      <c r="GQ207" s="108">
        <v>0</v>
      </c>
      <c r="GR207" s="65"/>
      <c r="GS207" s="65"/>
      <c r="GT207" s="65"/>
      <c r="GU207" s="65"/>
      <c r="GV207" s="65"/>
      <c r="GW207" s="65"/>
      <c r="GX207" s="65"/>
      <c r="GY207" s="65"/>
      <c r="GZ207" s="65"/>
      <c r="HA207" s="65"/>
      <c r="HB207" s="65"/>
      <c r="HC207" s="65"/>
      <c r="HD207" s="109"/>
      <c r="HK207" s="54">
        <v>24</v>
      </c>
      <c r="HL207" s="8"/>
      <c r="HM207" s="8"/>
      <c r="HN207" s="7"/>
      <c r="IB207" s="9">
        <v>24</v>
      </c>
    </row>
    <row r="208" spans="1:236" s="54" customFormat="1" ht="27" customHeight="1">
      <c r="A208" s="114" t="s">
        <v>148</v>
      </c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6"/>
      <c r="W208" s="119" t="s">
        <v>147</v>
      </c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73" t="s">
        <v>58</v>
      </c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120" t="s">
        <v>67</v>
      </c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10" t="s">
        <v>102</v>
      </c>
      <c r="BT208" s="111"/>
      <c r="BU208" s="111"/>
      <c r="BV208" s="111"/>
      <c r="BW208" s="111"/>
      <c r="BX208" s="111"/>
      <c r="BY208" s="111"/>
      <c r="BZ208" s="111"/>
      <c r="CA208" s="111"/>
      <c r="CB208" s="111"/>
      <c r="CC208" s="112"/>
      <c r="CD208" s="93" t="s">
        <v>103</v>
      </c>
      <c r="CE208" s="94"/>
      <c r="CF208" s="94"/>
      <c r="CG208" s="94"/>
      <c r="CH208" s="94"/>
      <c r="CI208" s="94"/>
      <c r="CJ208" s="94"/>
      <c r="CK208" s="94"/>
      <c r="CL208" s="94"/>
      <c r="CM208" s="113"/>
      <c r="CN208" s="114" t="s">
        <v>104</v>
      </c>
      <c r="CO208" s="115"/>
      <c r="CP208" s="115"/>
      <c r="CQ208" s="115"/>
      <c r="CR208" s="115"/>
      <c r="CS208" s="116"/>
      <c r="CT208" s="108">
        <f>'[3]90'!$D$120</f>
        <v>40</v>
      </c>
      <c r="CU208" s="117"/>
      <c r="CV208" s="117"/>
      <c r="CW208" s="117"/>
      <c r="CX208" s="117"/>
      <c r="CY208" s="117"/>
      <c r="CZ208" s="117"/>
      <c r="DA208" s="117"/>
      <c r="DB208" s="117"/>
      <c r="DC208" s="118"/>
      <c r="DD208" s="108">
        <f>'[3]90'!$D$121</f>
        <v>40</v>
      </c>
      <c r="DE208" s="117"/>
      <c r="DF208" s="117"/>
      <c r="DG208" s="117"/>
      <c r="DH208" s="117"/>
      <c r="DI208" s="117"/>
      <c r="DJ208" s="117"/>
      <c r="DK208" s="117"/>
      <c r="DL208" s="117"/>
      <c r="DM208" s="118"/>
      <c r="DN208" s="108">
        <f>'[3]90'!$D$122</f>
        <v>40</v>
      </c>
      <c r="DO208" s="117"/>
      <c r="DP208" s="117"/>
      <c r="DQ208" s="117"/>
      <c r="DR208" s="117"/>
      <c r="DS208" s="117"/>
      <c r="DT208" s="117"/>
      <c r="DU208" s="117"/>
      <c r="DV208" s="117"/>
      <c r="DW208" s="118"/>
      <c r="DX208" s="108">
        <f>'[3]90'!$P$120</f>
        <v>3440370.3063000003</v>
      </c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109"/>
      <c r="EL208" s="108">
        <v>0</v>
      </c>
      <c r="EM208" s="65"/>
      <c r="EN208" s="65"/>
      <c r="EO208" s="65"/>
      <c r="EP208" s="65"/>
      <c r="EQ208" s="65"/>
      <c r="ER208" s="65"/>
      <c r="ES208" s="65"/>
      <c r="ET208" s="65"/>
      <c r="EU208" s="65"/>
      <c r="EV208" s="65"/>
      <c r="EW208" s="65"/>
      <c r="EX208" s="65"/>
      <c r="EY208" s="65"/>
      <c r="EZ208" s="109"/>
      <c r="FA208" s="108">
        <f>'[3]90'!$P$121</f>
        <v>3440370.3063000003</v>
      </c>
      <c r="FB208" s="65"/>
      <c r="FC208" s="65"/>
      <c r="FD208" s="65"/>
      <c r="FE208" s="65"/>
      <c r="FF208" s="65"/>
      <c r="FG208" s="65"/>
      <c r="FH208" s="65"/>
      <c r="FI208" s="65"/>
      <c r="FJ208" s="65"/>
      <c r="FK208" s="65"/>
      <c r="FL208" s="65"/>
      <c r="FM208" s="65"/>
      <c r="FN208" s="109"/>
      <c r="FO208" s="108">
        <v>0</v>
      </c>
      <c r="FP208" s="65"/>
      <c r="FQ208" s="65"/>
      <c r="FR208" s="65"/>
      <c r="FS208" s="65"/>
      <c r="FT208" s="65"/>
      <c r="FU208" s="65"/>
      <c r="FV208" s="65"/>
      <c r="FW208" s="65"/>
      <c r="FX208" s="65"/>
      <c r="FY208" s="65"/>
      <c r="FZ208" s="65"/>
      <c r="GA208" s="65"/>
      <c r="GB208" s="65"/>
      <c r="GC208" s="109"/>
      <c r="GD208" s="108">
        <f>'[3]90'!$P$122</f>
        <v>3440370.3063000003</v>
      </c>
      <c r="GE208" s="65"/>
      <c r="GF208" s="65"/>
      <c r="GG208" s="65"/>
      <c r="GH208" s="65"/>
      <c r="GI208" s="65"/>
      <c r="GJ208" s="65"/>
      <c r="GK208" s="65"/>
      <c r="GL208" s="65"/>
      <c r="GM208" s="65"/>
      <c r="GN208" s="65"/>
      <c r="GO208" s="65"/>
      <c r="GP208" s="109"/>
      <c r="GQ208" s="108">
        <v>0</v>
      </c>
      <c r="GR208" s="65"/>
      <c r="GS208" s="65"/>
      <c r="GT208" s="65"/>
      <c r="GU208" s="65"/>
      <c r="GV208" s="65"/>
      <c r="GW208" s="65"/>
      <c r="GX208" s="65"/>
      <c r="GY208" s="65"/>
      <c r="GZ208" s="65"/>
      <c r="HA208" s="65"/>
      <c r="HB208" s="65"/>
      <c r="HC208" s="65"/>
      <c r="HD208" s="109"/>
      <c r="HK208" s="54">
        <v>25</v>
      </c>
      <c r="HL208" s="8"/>
      <c r="HM208" s="8"/>
      <c r="HN208" s="7"/>
      <c r="IB208" s="9">
        <v>25</v>
      </c>
    </row>
    <row r="209" spans="1:236" s="54" customFormat="1" ht="24.75" customHeight="1">
      <c r="A209" s="114" t="s">
        <v>149</v>
      </c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6"/>
      <c r="W209" s="119" t="s">
        <v>147</v>
      </c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73" t="s">
        <v>69</v>
      </c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121" t="s">
        <v>60</v>
      </c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10" t="s">
        <v>102</v>
      </c>
      <c r="BT209" s="111"/>
      <c r="BU209" s="111"/>
      <c r="BV209" s="111"/>
      <c r="BW209" s="111"/>
      <c r="BX209" s="111"/>
      <c r="BY209" s="111"/>
      <c r="BZ209" s="111"/>
      <c r="CA209" s="111"/>
      <c r="CB209" s="111"/>
      <c r="CC209" s="112"/>
      <c r="CD209" s="93" t="s">
        <v>103</v>
      </c>
      <c r="CE209" s="94"/>
      <c r="CF209" s="94"/>
      <c r="CG209" s="94"/>
      <c r="CH209" s="94"/>
      <c r="CI209" s="94"/>
      <c r="CJ209" s="94"/>
      <c r="CK209" s="94"/>
      <c r="CL209" s="94"/>
      <c r="CM209" s="113"/>
      <c r="CN209" s="114" t="s">
        <v>104</v>
      </c>
      <c r="CO209" s="115"/>
      <c r="CP209" s="115"/>
      <c r="CQ209" s="115"/>
      <c r="CR209" s="115"/>
      <c r="CS209" s="116"/>
      <c r="CT209" s="108">
        <f>'[3]90'!$D$124</f>
        <v>1.6666666666666667</v>
      </c>
      <c r="CU209" s="117"/>
      <c r="CV209" s="117"/>
      <c r="CW209" s="117"/>
      <c r="CX209" s="117"/>
      <c r="CY209" s="117"/>
      <c r="CZ209" s="117"/>
      <c r="DA209" s="117"/>
      <c r="DB209" s="117"/>
      <c r="DC209" s="118"/>
      <c r="DD209" s="108">
        <f>'[3]90'!$D$125</f>
        <v>1.6666666666666667</v>
      </c>
      <c r="DE209" s="117"/>
      <c r="DF209" s="117"/>
      <c r="DG209" s="117"/>
      <c r="DH209" s="117"/>
      <c r="DI209" s="117"/>
      <c r="DJ209" s="117"/>
      <c r="DK209" s="117"/>
      <c r="DL209" s="117"/>
      <c r="DM209" s="118"/>
      <c r="DN209" s="108">
        <f>'[3]90'!$D$126</f>
        <v>1.6666666666666667</v>
      </c>
      <c r="DO209" s="117"/>
      <c r="DP209" s="117"/>
      <c r="DQ209" s="117"/>
      <c r="DR209" s="117"/>
      <c r="DS209" s="117"/>
      <c r="DT209" s="117"/>
      <c r="DU209" s="117"/>
      <c r="DV209" s="117"/>
      <c r="DW209" s="118"/>
      <c r="DX209" s="108">
        <f>'[3]90'!$P$124</f>
        <v>36127.988546666667</v>
      </c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109"/>
      <c r="EL209" s="108">
        <v>0</v>
      </c>
      <c r="EM209" s="65"/>
      <c r="EN209" s="65"/>
      <c r="EO209" s="65"/>
      <c r="EP209" s="65"/>
      <c r="EQ209" s="65"/>
      <c r="ER209" s="65"/>
      <c r="ES209" s="65"/>
      <c r="ET209" s="65"/>
      <c r="EU209" s="65"/>
      <c r="EV209" s="65"/>
      <c r="EW209" s="65"/>
      <c r="EX209" s="65"/>
      <c r="EY209" s="65"/>
      <c r="EZ209" s="109"/>
      <c r="FA209" s="108">
        <f>'[3]90'!$P$125</f>
        <v>36127.988546666667</v>
      </c>
      <c r="FB209" s="65"/>
      <c r="FC209" s="65"/>
      <c r="FD209" s="65"/>
      <c r="FE209" s="65"/>
      <c r="FF209" s="65"/>
      <c r="FG209" s="65"/>
      <c r="FH209" s="65"/>
      <c r="FI209" s="65"/>
      <c r="FJ209" s="65"/>
      <c r="FK209" s="65"/>
      <c r="FL209" s="65"/>
      <c r="FM209" s="65"/>
      <c r="FN209" s="109"/>
      <c r="FO209" s="108">
        <v>0</v>
      </c>
      <c r="FP209" s="65"/>
      <c r="FQ209" s="65"/>
      <c r="FR209" s="65"/>
      <c r="FS209" s="65"/>
      <c r="FT209" s="65"/>
      <c r="FU209" s="65"/>
      <c r="FV209" s="65"/>
      <c r="FW209" s="65"/>
      <c r="FX209" s="65"/>
      <c r="FY209" s="65"/>
      <c r="FZ209" s="65"/>
      <c r="GA209" s="65"/>
      <c r="GB209" s="65"/>
      <c r="GC209" s="109"/>
      <c r="GD209" s="108">
        <f>'[3]90'!$P$126</f>
        <v>36127.988546666667</v>
      </c>
      <c r="GE209" s="65"/>
      <c r="GF209" s="65"/>
      <c r="GG209" s="65"/>
      <c r="GH209" s="65"/>
      <c r="GI209" s="65"/>
      <c r="GJ209" s="65"/>
      <c r="GK209" s="65"/>
      <c r="GL209" s="65"/>
      <c r="GM209" s="65"/>
      <c r="GN209" s="65"/>
      <c r="GO209" s="65"/>
      <c r="GP209" s="109"/>
      <c r="GQ209" s="108">
        <v>0</v>
      </c>
      <c r="GR209" s="65"/>
      <c r="GS209" s="65"/>
      <c r="GT209" s="65"/>
      <c r="GU209" s="65"/>
      <c r="GV209" s="65"/>
      <c r="GW209" s="65"/>
      <c r="GX209" s="65"/>
      <c r="GY209" s="65"/>
      <c r="GZ209" s="65"/>
      <c r="HA209" s="65"/>
      <c r="HB209" s="65"/>
      <c r="HC209" s="65"/>
      <c r="HD209" s="109"/>
      <c r="HK209" s="54">
        <v>26</v>
      </c>
      <c r="HL209" s="8"/>
      <c r="HM209" s="8"/>
      <c r="HN209" s="7"/>
      <c r="IB209" s="9">
        <v>26</v>
      </c>
    </row>
    <row r="210" spans="1:236" s="54" customFormat="1" ht="28.5" customHeight="1">
      <c r="A210" s="114" t="s">
        <v>150</v>
      </c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6"/>
      <c r="W210" s="119" t="s">
        <v>147</v>
      </c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73" t="s">
        <v>69</v>
      </c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120" t="s">
        <v>67</v>
      </c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10" t="s">
        <v>102</v>
      </c>
      <c r="BT210" s="111"/>
      <c r="BU210" s="111"/>
      <c r="BV210" s="111"/>
      <c r="BW210" s="111"/>
      <c r="BX210" s="111"/>
      <c r="BY210" s="111"/>
      <c r="BZ210" s="111"/>
      <c r="CA210" s="111"/>
      <c r="CB210" s="111"/>
      <c r="CC210" s="112"/>
      <c r="CD210" s="93" t="s">
        <v>103</v>
      </c>
      <c r="CE210" s="94"/>
      <c r="CF210" s="94"/>
      <c r="CG210" s="94"/>
      <c r="CH210" s="94"/>
      <c r="CI210" s="94"/>
      <c r="CJ210" s="94"/>
      <c r="CK210" s="94"/>
      <c r="CL210" s="94"/>
      <c r="CM210" s="113"/>
      <c r="CN210" s="114" t="s">
        <v>104</v>
      </c>
      <c r="CO210" s="115"/>
      <c r="CP210" s="115"/>
      <c r="CQ210" s="115"/>
      <c r="CR210" s="115"/>
      <c r="CS210" s="116"/>
      <c r="CT210" s="108">
        <f>'[3]90'!$D$128</f>
        <v>149</v>
      </c>
      <c r="CU210" s="117"/>
      <c r="CV210" s="117"/>
      <c r="CW210" s="117"/>
      <c r="CX210" s="117"/>
      <c r="CY210" s="117"/>
      <c r="CZ210" s="117"/>
      <c r="DA210" s="117"/>
      <c r="DB210" s="117"/>
      <c r="DC210" s="118"/>
      <c r="DD210" s="108">
        <f>'[3]90'!$D$129</f>
        <v>149</v>
      </c>
      <c r="DE210" s="117"/>
      <c r="DF210" s="117"/>
      <c r="DG210" s="117"/>
      <c r="DH210" s="117"/>
      <c r="DI210" s="117"/>
      <c r="DJ210" s="117"/>
      <c r="DK210" s="117"/>
      <c r="DL210" s="117"/>
      <c r="DM210" s="118"/>
      <c r="DN210" s="108">
        <f>'[3]90'!$D$130</f>
        <v>149</v>
      </c>
      <c r="DO210" s="117"/>
      <c r="DP210" s="117"/>
      <c r="DQ210" s="117"/>
      <c r="DR210" s="117"/>
      <c r="DS210" s="117"/>
      <c r="DT210" s="117"/>
      <c r="DU210" s="117"/>
      <c r="DV210" s="117"/>
      <c r="DW210" s="118"/>
      <c r="DX210" s="108">
        <f>'[3]90'!$P$128</f>
        <v>12817225.499700001</v>
      </c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109"/>
      <c r="EL210" s="108">
        <v>0</v>
      </c>
      <c r="EM210" s="65"/>
      <c r="EN210" s="65"/>
      <c r="EO210" s="65"/>
      <c r="EP210" s="65"/>
      <c r="EQ210" s="65"/>
      <c r="ER210" s="65"/>
      <c r="ES210" s="65"/>
      <c r="ET210" s="65"/>
      <c r="EU210" s="65"/>
      <c r="EV210" s="65"/>
      <c r="EW210" s="65"/>
      <c r="EX210" s="65"/>
      <c r="EY210" s="65"/>
      <c r="EZ210" s="109"/>
      <c r="FA210" s="108">
        <f>'[3]90'!$P$129</f>
        <v>12817225.499700001</v>
      </c>
      <c r="FB210" s="65"/>
      <c r="FC210" s="65"/>
      <c r="FD210" s="65"/>
      <c r="FE210" s="65"/>
      <c r="FF210" s="65"/>
      <c r="FG210" s="65"/>
      <c r="FH210" s="65"/>
      <c r="FI210" s="65"/>
      <c r="FJ210" s="65"/>
      <c r="FK210" s="65"/>
      <c r="FL210" s="65"/>
      <c r="FM210" s="65"/>
      <c r="FN210" s="109"/>
      <c r="FO210" s="108">
        <v>0</v>
      </c>
      <c r="FP210" s="65"/>
      <c r="FQ210" s="65"/>
      <c r="FR210" s="65"/>
      <c r="FS210" s="65"/>
      <c r="FT210" s="65"/>
      <c r="FU210" s="65"/>
      <c r="FV210" s="65"/>
      <c r="FW210" s="65"/>
      <c r="FX210" s="65"/>
      <c r="FY210" s="65"/>
      <c r="FZ210" s="65"/>
      <c r="GA210" s="65"/>
      <c r="GB210" s="65"/>
      <c r="GC210" s="109"/>
      <c r="GD210" s="108">
        <f>'[3]90'!$P$130</f>
        <v>12817225.499700001</v>
      </c>
      <c r="GE210" s="65"/>
      <c r="GF210" s="65"/>
      <c r="GG210" s="65"/>
      <c r="GH210" s="65"/>
      <c r="GI210" s="65"/>
      <c r="GJ210" s="65"/>
      <c r="GK210" s="65"/>
      <c r="GL210" s="65"/>
      <c r="GM210" s="65"/>
      <c r="GN210" s="65"/>
      <c r="GO210" s="65"/>
      <c r="GP210" s="109"/>
      <c r="GQ210" s="108">
        <v>0</v>
      </c>
      <c r="GR210" s="65"/>
      <c r="GS210" s="65"/>
      <c r="GT210" s="65"/>
      <c r="GU210" s="65"/>
      <c r="GV210" s="65"/>
      <c r="GW210" s="65"/>
      <c r="GX210" s="65"/>
      <c r="GY210" s="65"/>
      <c r="GZ210" s="65"/>
      <c r="HA210" s="65"/>
      <c r="HB210" s="65"/>
      <c r="HC210" s="65"/>
      <c r="HD210" s="109"/>
      <c r="HK210" s="54">
        <v>27</v>
      </c>
      <c r="HL210" s="8"/>
      <c r="HM210" s="8"/>
      <c r="HN210" s="7"/>
      <c r="IB210" s="9">
        <v>27</v>
      </c>
    </row>
    <row r="211" spans="1:236" s="54" customFormat="1" ht="37.5" hidden="1" customHeight="1">
      <c r="A211" s="114" t="s">
        <v>151</v>
      </c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6"/>
      <c r="W211" s="119" t="s">
        <v>147</v>
      </c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73" t="s">
        <v>69</v>
      </c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120" t="s">
        <v>76</v>
      </c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10" t="s">
        <v>102</v>
      </c>
      <c r="BT211" s="111"/>
      <c r="BU211" s="111"/>
      <c r="BV211" s="111"/>
      <c r="BW211" s="111"/>
      <c r="BX211" s="111"/>
      <c r="BY211" s="111"/>
      <c r="BZ211" s="111"/>
      <c r="CA211" s="111"/>
      <c r="CB211" s="111"/>
      <c r="CC211" s="112"/>
      <c r="CD211" s="93" t="s">
        <v>103</v>
      </c>
      <c r="CE211" s="94"/>
      <c r="CF211" s="94"/>
      <c r="CG211" s="94"/>
      <c r="CH211" s="94"/>
      <c r="CI211" s="94"/>
      <c r="CJ211" s="94"/>
      <c r="CK211" s="94"/>
      <c r="CL211" s="94"/>
      <c r="CM211" s="113"/>
      <c r="CN211" s="114" t="s">
        <v>104</v>
      </c>
      <c r="CO211" s="115"/>
      <c r="CP211" s="115"/>
      <c r="CQ211" s="115"/>
      <c r="CR211" s="115"/>
      <c r="CS211" s="116"/>
      <c r="CT211" s="108">
        <f>'[3]90'!$D$132</f>
        <v>0</v>
      </c>
      <c r="CU211" s="117"/>
      <c r="CV211" s="117"/>
      <c r="CW211" s="117"/>
      <c r="CX211" s="117"/>
      <c r="CY211" s="117"/>
      <c r="CZ211" s="117"/>
      <c r="DA211" s="117"/>
      <c r="DB211" s="117"/>
      <c r="DC211" s="118"/>
      <c r="DD211" s="108">
        <f>'[3]90'!$D$133</f>
        <v>0</v>
      </c>
      <c r="DE211" s="117"/>
      <c r="DF211" s="117"/>
      <c r="DG211" s="117"/>
      <c r="DH211" s="117"/>
      <c r="DI211" s="117"/>
      <c r="DJ211" s="117"/>
      <c r="DK211" s="117"/>
      <c r="DL211" s="117"/>
      <c r="DM211" s="118"/>
      <c r="DN211" s="108">
        <f>'[3]90'!$D$134</f>
        <v>0</v>
      </c>
      <c r="DO211" s="117"/>
      <c r="DP211" s="117"/>
      <c r="DQ211" s="117"/>
      <c r="DR211" s="117"/>
      <c r="DS211" s="117"/>
      <c r="DT211" s="117"/>
      <c r="DU211" s="117"/>
      <c r="DV211" s="117"/>
      <c r="DW211" s="118"/>
      <c r="DX211" s="108">
        <f>'[3]90'!$P$132</f>
        <v>0</v>
      </c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109"/>
      <c r="EL211" s="108">
        <v>0</v>
      </c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5"/>
      <c r="EY211" s="65"/>
      <c r="EZ211" s="109"/>
      <c r="FA211" s="108">
        <f>'[3]90'!$P$133</f>
        <v>0</v>
      </c>
      <c r="FB211" s="65"/>
      <c r="FC211" s="65"/>
      <c r="FD211" s="65"/>
      <c r="FE211" s="65"/>
      <c r="FF211" s="65"/>
      <c r="FG211" s="65"/>
      <c r="FH211" s="65"/>
      <c r="FI211" s="65"/>
      <c r="FJ211" s="65"/>
      <c r="FK211" s="65"/>
      <c r="FL211" s="65"/>
      <c r="FM211" s="65"/>
      <c r="FN211" s="109"/>
      <c r="FO211" s="108">
        <v>0</v>
      </c>
      <c r="FP211" s="65"/>
      <c r="FQ211" s="65"/>
      <c r="FR211" s="65"/>
      <c r="FS211" s="65"/>
      <c r="FT211" s="65"/>
      <c r="FU211" s="65"/>
      <c r="FV211" s="65"/>
      <c r="FW211" s="65"/>
      <c r="FX211" s="65"/>
      <c r="FY211" s="65"/>
      <c r="FZ211" s="65"/>
      <c r="GA211" s="65"/>
      <c r="GB211" s="65"/>
      <c r="GC211" s="109"/>
      <c r="GD211" s="108">
        <f>'[3]90'!$P$134</f>
        <v>0</v>
      </c>
      <c r="GE211" s="65"/>
      <c r="GF211" s="65"/>
      <c r="GG211" s="65"/>
      <c r="GH211" s="65"/>
      <c r="GI211" s="65"/>
      <c r="GJ211" s="65"/>
      <c r="GK211" s="65"/>
      <c r="GL211" s="65"/>
      <c r="GM211" s="65"/>
      <c r="GN211" s="65"/>
      <c r="GO211" s="65"/>
      <c r="GP211" s="109"/>
      <c r="GQ211" s="108">
        <v>0</v>
      </c>
      <c r="GR211" s="65"/>
      <c r="GS211" s="65"/>
      <c r="GT211" s="65"/>
      <c r="GU211" s="65"/>
      <c r="GV211" s="65"/>
      <c r="GW211" s="65"/>
      <c r="GX211" s="65"/>
      <c r="GY211" s="65"/>
      <c r="GZ211" s="65"/>
      <c r="HA211" s="65"/>
      <c r="HB211" s="65"/>
      <c r="HC211" s="65"/>
      <c r="HD211" s="109"/>
      <c r="HK211" s="54">
        <v>28</v>
      </c>
      <c r="HL211" s="8"/>
      <c r="HM211" s="8"/>
      <c r="HN211" s="7"/>
      <c r="IB211" s="9">
        <v>28</v>
      </c>
    </row>
    <row r="212" spans="1:236" s="11" customFormat="1" ht="9.7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L212" s="12"/>
      <c r="HM212" s="12"/>
      <c r="IB212" s="13"/>
    </row>
    <row r="213" spans="1:236" s="11" customFormat="1" ht="15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L213" s="12"/>
      <c r="HM213" s="12"/>
      <c r="IB213" s="13"/>
    </row>
    <row r="214" spans="1:236" s="11" customFormat="1" ht="13.5" customHeight="1">
      <c r="A214" s="34" t="s">
        <v>105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L214" s="12"/>
      <c r="HM214" s="12"/>
      <c r="IB214" s="13"/>
    </row>
    <row r="215" spans="1:236" s="11" customFormat="1" ht="7.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L215" s="12"/>
      <c r="HM215" s="12"/>
      <c r="IB215" s="13"/>
    </row>
    <row r="216" spans="1:236" ht="14.25" customHeight="1">
      <c r="A216" s="105" t="s">
        <v>106</v>
      </c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  <c r="BV216" s="106"/>
      <c r="BW216" s="106"/>
      <c r="BX216" s="106"/>
      <c r="BY216" s="106"/>
      <c r="BZ216" s="106"/>
      <c r="CA216" s="106"/>
      <c r="CB216" s="106"/>
      <c r="CC216" s="106"/>
      <c r="CD216" s="106"/>
      <c r="CE216" s="106"/>
      <c r="CF216" s="106"/>
      <c r="CG216" s="106"/>
      <c r="CH216" s="106"/>
      <c r="CI216" s="106"/>
      <c r="CJ216" s="106"/>
      <c r="CK216" s="106"/>
      <c r="CL216" s="106"/>
      <c r="CM216" s="106"/>
      <c r="CN216" s="106"/>
      <c r="CO216" s="106"/>
      <c r="CP216" s="106"/>
      <c r="CQ216" s="106"/>
      <c r="CR216" s="106"/>
      <c r="CS216" s="106"/>
      <c r="CT216" s="106"/>
      <c r="CU216" s="106"/>
      <c r="CV216" s="106"/>
      <c r="CW216" s="106"/>
      <c r="CX216" s="106"/>
      <c r="CY216" s="106"/>
      <c r="CZ216" s="106"/>
      <c r="DA216" s="106"/>
      <c r="DB216" s="106"/>
      <c r="DC216" s="106"/>
      <c r="DD216" s="106"/>
      <c r="DE216" s="106"/>
      <c r="DF216" s="106"/>
      <c r="DG216" s="106"/>
      <c r="DH216" s="106"/>
      <c r="DI216" s="106"/>
      <c r="DJ216" s="106"/>
      <c r="DK216" s="106"/>
      <c r="DL216" s="106"/>
      <c r="DM216" s="106"/>
      <c r="DN216" s="106"/>
      <c r="DO216" s="106"/>
      <c r="DP216" s="106"/>
      <c r="DQ216" s="106"/>
      <c r="DR216" s="106"/>
      <c r="DS216" s="106"/>
      <c r="DT216" s="106"/>
      <c r="DU216" s="106"/>
      <c r="DV216" s="106"/>
      <c r="DW216" s="106"/>
      <c r="DX216" s="106"/>
      <c r="DY216" s="106"/>
      <c r="DZ216" s="106"/>
      <c r="EA216" s="106"/>
      <c r="EB216" s="106"/>
      <c r="EC216" s="106"/>
      <c r="ED216" s="106"/>
      <c r="EE216" s="106"/>
      <c r="EF216" s="106"/>
      <c r="EG216" s="106"/>
      <c r="EH216" s="106"/>
      <c r="EI216" s="106"/>
      <c r="EJ216" s="106"/>
      <c r="EK216" s="106"/>
      <c r="EL216" s="106"/>
      <c r="EM216" s="106"/>
      <c r="EN216" s="106"/>
      <c r="EO216" s="106"/>
      <c r="EP216" s="106"/>
      <c r="EQ216" s="106"/>
      <c r="ER216" s="106"/>
      <c r="ES216" s="106"/>
      <c r="ET216" s="106"/>
      <c r="EU216" s="106"/>
      <c r="EV216" s="106"/>
      <c r="EW216" s="106"/>
      <c r="EX216" s="106"/>
      <c r="EY216" s="106"/>
      <c r="EZ216" s="106"/>
      <c r="FA216" s="106"/>
      <c r="FB216" s="106"/>
      <c r="FC216" s="106"/>
      <c r="FD216" s="106"/>
      <c r="FE216" s="107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34"/>
      <c r="GP216" s="34"/>
      <c r="GQ216" s="34"/>
      <c r="GR216" s="34"/>
      <c r="GS216" s="34"/>
      <c r="GT216" s="34"/>
      <c r="GU216" s="34"/>
      <c r="GV216" s="34"/>
      <c r="GW216" s="34"/>
      <c r="GX216" s="34"/>
      <c r="GY216" s="34"/>
      <c r="GZ216" s="34"/>
      <c r="HA216" s="34"/>
      <c r="HB216" s="34"/>
      <c r="HC216" s="34"/>
      <c r="HD216" s="34"/>
      <c r="HE216" s="34"/>
      <c r="HF216" s="34"/>
      <c r="HG216" s="34"/>
      <c r="HH216" s="34"/>
      <c r="HI216" s="34"/>
    </row>
    <row r="217" spans="1:236" s="43" customFormat="1" ht="14.25" customHeight="1">
      <c r="A217" s="73" t="s">
        <v>107</v>
      </c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 t="s">
        <v>108</v>
      </c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 t="s">
        <v>109</v>
      </c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 t="s">
        <v>110</v>
      </c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 t="s">
        <v>50</v>
      </c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42"/>
      <c r="FG217" s="42"/>
      <c r="FH217" s="42"/>
      <c r="FI217" s="42"/>
      <c r="FJ217" s="42"/>
      <c r="FK217" s="42"/>
      <c r="FL217" s="42"/>
      <c r="FM217" s="42"/>
      <c r="FN217" s="42"/>
      <c r="FO217" s="42"/>
      <c r="FP217" s="42"/>
      <c r="FQ217" s="42"/>
      <c r="FR217" s="42"/>
      <c r="FS217" s="42"/>
      <c r="FT217" s="42"/>
      <c r="FU217" s="42"/>
      <c r="FV217" s="42"/>
      <c r="FW217" s="42"/>
      <c r="FX217" s="42"/>
      <c r="FY217" s="42"/>
      <c r="FZ217" s="42"/>
      <c r="GA217" s="42"/>
      <c r="GB217" s="42"/>
      <c r="GC217" s="42"/>
      <c r="GD217" s="42"/>
      <c r="GE217" s="42"/>
      <c r="GF217" s="42"/>
      <c r="GG217" s="42"/>
      <c r="GH217" s="42"/>
      <c r="GI217" s="42"/>
      <c r="GJ217" s="42"/>
      <c r="GK217" s="42"/>
      <c r="GL217" s="42"/>
      <c r="GM217" s="42"/>
      <c r="GN217" s="42"/>
      <c r="GO217" s="42"/>
      <c r="GP217" s="42"/>
      <c r="GQ217" s="42"/>
      <c r="GR217" s="42"/>
      <c r="GS217" s="42"/>
      <c r="GT217" s="42"/>
      <c r="GU217" s="42"/>
      <c r="GV217" s="42"/>
      <c r="GW217" s="42"/>
      <c r="GX217" s="42"/>
      <c r="GY217" s="42"/>
      <c r="GZ217" s="42"/>
      <c r="HA217" s="42"/>
      <c r="HB217" s="42"/>
      <c r="HC217" s="42"/>
      <c r="HD217" s="42"/>
      <c r="HE217" s="42"/>
      <c r="HF217" s="42"/>
      <c r="HG217" s="42"/>
      <c r="HH217" s="42"/>
      <c r="HI217" s="42"/>
      <c r="HL217" s="44"/>
      <c r="HM217" s="44"/>
      <c r="IB217" s="45"/>
    </row>
    <row r="218" spans="1:236" s="47" customFormat="1" ht="13.5" customHeight="1">
      <c r="A218" s="100">
        <v>1</v>
      </c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>
        <v>2</v>
      </c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1" t="s">
        <v>111</v>
      </c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1"/>
      <c r="BG218" s="101"/>
      <c r="BH218" s="101"/>
      <c r="BI218" s="101" t="s">
        <v>112</v>
      </c>
      <c r="BJ218" s="101"/>
      <c r="BK218" s="101"/>
      <c r="BL218" s="101"/>
      <c r="BM218" s="101"/>
      <c r="BN218" s="101"/>
      <c r="BO218" s="101"/>
      <c r="BP218" s="101"/>
      <c r="BQ218" s="101"/>
      <c r="BR218" s="101"/>
      <c r="BS218" s="101"/>
      <c r="BT218" s="101"/>
      <c r="BU218" s="101"/>
      <c r="BV218" s="101"/>
      <c r="BW218" s="101"/>
      <c r="BX218" s="101"/>
      <c r="BY218" s="101"/>
      <c r="BZ218" s="101"/>
      <c r="CA218" s="101"/>
      <c r="CB218" s="101"/>
      <c r="CC218" s="100">
        <v>5</v>
      </c>
      <c r="CD218" s="100"/>
      <c r="CE218" s="100"/>
      <c r="CF218" s="100"/>
      <c r="CG218" s="100"/>
      <c r="CH218" s="100"/>
      <c r="CI218" s="100"/>
      <c r="CJ218" s="100"/>
      <c r="CK218" s="100"/>
      <c r="CL218" s="100"/>
      <c r="CM218" s="100"/>
      <c r="CN218" s="100"/>
      <c r="CO218" s="100"/>
      <c r="CP218" s="100"/>
      <c r="CQ218" s="100"/>
      <c r="CR218" s="100"/>
      <c r="CS218" s="100"/>
      <c r="CT218" s="100"/>
      <c r="CU218" s="100"/>
      <c r="CV218" s="100"/>
      <c r="CW218" s="100"/>
      <c r="CX218" s="100"/>
      <c r="CY218" s="100"/>
      <c r="CZ218" s="100"/>
      <c r="DA218" s="100"/>
      <c r="DB218" s="100"/>
      <c r="DC218" s="100"/>
      <c r="DD218" s="100"/>
      <c r="DE218" s="100"/>
      <c r="DF218" s="100"/>
      <c r="DG218" s="100"/>
      <c r="DH218" s="100"/>
      <c r="DI218" s="100"/>
      <c r="DJ218" s="100"/>
      <c r="DK218" s="100"/>
      <c r="DL218" s="100"/>
      <c r="DM218" s="100"/>
      <c r="DN218" s="100"/>
      <c r="DO218" s="100"/>
      <c r="DP218" s="100"/>
      <c r="DQ218" s="100"/>
      <c r="DR218" s="100"/>
      <c r="DS218" s="100"/>
      <c r="DT218" s="100"/>
      <c r="DU218" s="100"/>
      <c r="DV218" s="100"/>
      <c r="DW218" s="100"/>
      <c r="DX218" s="100"/>
      <c r="DY218" s="100"/>
      <c r="DZ218" s="100"/>
      <c r="EA218" s="100"/>
      <c r="EB218" s="100"/>
      <c r="EC218" s="100"/>
      <c r="ED218" s="100"/>
      <c r="EE218" s="100"/>
      <c r="EF218" s="100"/>
      <c r="EG218" s="100"/>
      <c r="EH218" s="100"/>
      <c r="EI218" s="100"/>
      <c r="EJ218" s="100"/>
      <c r="EK218" s="100"/>
      <c r="EL218" s="100"/>
      <c r="EM218" s="100"/>
      <c r="EN218" s="100"/>
      <c r="EO218" s="100"/>
      <c r="EP218" s="100"/>
      <c r="EQ218" s="100"/>
      <c r="ER218" s="100"/>
      <c r="ES218" s="100"/>
      <c r="ET218" s="100"/>
      <c r="EU218" s="100"/>
      <c r="EV218" s="100"/>
      <c r="EW218" s="100"/>
      <c r="EX218" s="100"/>
      <c r="EY218" s="100"/>
      <c r="EZ218" s="100"/>
      <c r="FA218" s="100"/>
      <c r="FB218" s="100"/>
      <c r="FC218" s="100"/>
      <c r="FD218" s="100"/>
      <c r="FE218" s="100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46"/>
      <c r="GF218" s="46"/>
      <c r="GG218" s="46"/>
      <c r="GH218" s="46"/>
      <c r="GI218" s="46"/>
      <c r="GJ218" s="46"/>
      <c r="GK218" s="46"/>
      <c r="GL218" s="46"/>
      <c r="GM218" s="46"/>
      <c r="GN218" s="46"/>
      <c r="GO218" s="46"/>
      <c r="GP218" s="46"/>
      <c r="GQ218" s="46"/>
      <c r="GR218" s="46"/>
      <c r="GS218" s="46"/>
      <c r="GT218" s="46"/>
      <c r="GU218" s="46"/>
      <c r="GV218" s="46"/>
      <c r="GW218" s="46"/>
      <c r="GX218" s="46"/>
      <c r="GY218" s="46"/>
      <c r="GZ218" s="46"/>
      <c r="HA218" s="46"/>
      <c r="HB218" s="46"/>
      <c r="HC218" s="46"/>
      <c r="HD218" s="46"/>
      <c r="HE218" s="46"/>
      <c r="HF218" s="46"/>
      <c r="HG218" s="46"/>
      <c r="HH218" s="46"/>
      <c r="HI218" s="46"/>
      <c r="HL218" s="48"/>
      <c r="HM218" s="48"/>
      <c r="IB218" s="49"/>
    </row>
    <row r="219" spans="1:236" s="43" customFormat="1" ht="13.5" customHeight="1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3"/>
      <c r="BQ219" s="103"/>
      <c r="BR219" s="103"/>
      <c r="BS219" s="103"/>
      <c r="BT219" s="103"/>
      <c r="BU219" s="103"/>
      <c r="BV219" s="103"/>
      <c r="BW219" s="103"/>
      <c r="BX219" s="103"/>
      <c r="BY219" s="103"/>
      <c r="BZ219" s="103"/>
      <c r="CA219" s="103"/>
      <c r="CB219" s="103"/>
      <c r="CC219" s="104"/>
      <c r="CD219" s="104"/>
      <c r="CE219" s="104"/>
      <c r="CF219" s="104"/>
      <c r="CG219" s="104"/>
      <c r="CH219" s="104"/>
      <c r="CI219" s="104"/>
      <c r="CJ219" s="104"/>
      <c r="CK219" s="104"/>
      <c r="CL219" s="104"/>
      <c r="CM219" s="104"/>
      <c r="CN219" s="104"/>
      <c r="CO219" s="104"/>
      <c r="CP219" s="104"/>
      <c r="CQ219" s="104"/>
      <c r="CR219" s="104"/>
      <c r="CS219" s="104"/>
      <c r="CT219" s="104"/>
      <c r="CU219" s="104"/>
      <c r="CV219" s="104"/>
      <c r="CW219" s="104"/>
      <c r="CX219" s="104"/>
      <c r="CY219" s="104"/>
      <c r="CZ219" s="104"/>
      <c r="DA219" s="104"/>
      <c r="DB219" s="104"/>
      <c r="DC219" s="104"/>
      <c r="DD219" s="104"/>
      <c r="DE219" s="104"/>
      <c r="DF219" s="104"/>
      <c r="DG219" s="104"/>
      <c r="DH219" s="104"/>
      <c r="DI219" s="104"/>
      <c r="DJ219" s="104"/>
      <c r="DK219" s="104"/>
      <c r="DL219" s="104"/>
      <c r="DM219" s="104"/>
      <c r="DN219" s="104"/>
      <c r="DO219" s="104"/>
      <c r="DP219" s="104"/>
      <c r="DQ219" s="104"/>
      <c r="DR219" s="104"/>
      <c r="DS219" s="104"/>
      <c r="DT219" s="104"/>
      <c r="DU219" s="104"/>
      <c r="DV219" s="104"/>
      <c r="DW219" s="104"/>
      <c r="DX219" s="104"/>
      <c r="DY219" s="104"/>
      <c r="DZ219" s="104"/>
      <c r="EA219" s="104"/>
      <c r="EB219" s="104"/>
      <c r="EC219" s="104"/>
      <c r="ED219" s="104"/>
      <c r="EE219" s="104"/>
      <c r="EF219" s="104"/>
      <c r="EG219" s="104"/>
      <c r="EH219" s="104"/>
      <c r="EI219" s="104"/>
      <c r="EJ219" s="104"/>
      <c r="EK219" s="104"/>
      <c r="EL219" s="104"/>
      <c r="EM219" s="104"/>
      <c r="EN219" s="104"/>
      <c r="EO219" s="104"/>
      <c r="EP219" s="104"/>
      <c r="EQ219" s="104"/>
      <c r="ER219" s="104"/>
      <c r="ES219" s="104"/>
      <c r="ET219" s="104"/>
      <c r="EU219" s="104"/>
      <c r="EV219" s="104"/>
      <c r="EW219" s="104"/>
      <c r="EX219" s="104"/>
      <c r="EY219" s="104"/>
      <c r="EZ219" s="104"/>
      <c r="FA219" s="104"/>
      <c r="FB219" s="104"/>
      <c r="FC219" s="104"/>
      <c r="FD219" s="104"/>
      <c r="FE219" s="104"/>
      <c r="FF219" s="42"/>
      <c r="FG219" s="42"/>
      <c r="FH219" s="42"/>
      <c r="FI219" s="42"/>
      <c r="FJ219" s="42"/>
      <c r="FK219" s="42"/>
      <c r="FL219" s="42"/>
      <c r="FM219" s="42"/>
      <c r="FN219" s="42"/>
      <c r="FO219" s="42"/>
      <c r="FP219" s="42"/>
      <c r="FQ219" s="42"/>
      <c r="FR219" s="42"/>
      <c r="FS219" s="42"/>
      <c r="FT219" s="42"/>
      <c r="FU219" s="42"/>
      <c r="FV219" s="42"/>
      <c r="FW219" s="42"/>
      <c r="FX219" s="42"/>
      <c r="FY219" s="42"/>
      <c r="FZ219" s="42"/>
      <c r="GA219" s="42"/>
      <c r="GB219" s="42"/>
      <c r="GC219" s="42"/>
      <c r="GD219" s="42"/>
      <c r="GE219" s="42"/>
      <c r="GF219" s="42"/>
      <c r="GG219" s="42"/>
      <c r="GH219" s="42"/>
      <c r="GI219" s="42"/>
      <c r="GJ219" s="42"/>
      <c r="GK219" s="42"/>
      <c r="GL219" s="42"/>
      <c r="GM219" s="42"/>
      <c r="GN219" s="42"/>
      <c r="GO219" s="42"/>
      <c r="GP219" s="42"/>
      <c r="GQ219" s="42"/>
      <c r="GR219" s="42"/>
      <c r="GS219" s="42"/>
      <c r="GT219" s="42"/>
      <c r="GU219" s="42"/>
      <c r="GV219" s="42"/>
      <c r="GW219" s="42"/>
      <c r="GX219" s="42"/>
      <c r="GY219" s="42"/>
      <c r="GZ219" s="42"/>
      <c r="HA219" s="42"/>
      <c r="HB219" s="42"/>
      <c r="HC219" s="42"/>
      <c r="HD219" s="42"/>
      <c r="HE219" s="42"/>
      <c r="HF219" s="42"/>
      <c r="HG219" s="42"/>
      <c r="HH219" s="42"/>
      <c r="HI219" s="42"/>
      <c r="HL219" s="44"/>
      <c r="HM219" s="44"/>
      <c r="IB219" s="45"/>
    </row>
    <row r="220" spans="1:236" s="11" customFormat="1" ht="12.7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L220" s="12"/>
      <c r="HM220" s="12"/>
      <c r="IB220" s="13"/>
    </row>
    <row r="221" spans="1:236" s="11" customFormat="1" ht="13.5" customHeight="1">
      <c r="A221" s="34" t="s">
        <v>113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L221" s="12"/>
      <c r="HM221" s="12"/>
      <c r="IB221" s="13"/>
    </row>
    <row r="222" spans="1:236" s="11" customFormat="1" ht="13.5" customHeight="1">
      <c r="A222" s="34" t="s">
        <v>114</v>
      </c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L222" s="12"/>
      <c r="HM222" s="12"/>
      <c r="IB222" s="13"/>
    </row>
    <row r="223" spans="1:236" s="11" customFormat="1" ht="13.5" customHeight="1">
      <c r="A223" s="89" t="s">
        <v>115</v>
      </c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89"/>
      <c r="DY223" s="89"/>
      <c r="DZ223" s="89"/>
      <c r="EA223" s="89"/>
      <c r="EB223" s="89"/>
      <c r="EC223" s="89"/>
      <c r="ED223" s="89"/>
      <c r="EE223" s="89"/>
      <c r="EF223" s="89"/>
      <c r="EG223" s="89"/>
      <c r="EH223" s="89"/>
      <c r="EI223" s="89"/>
      <c r="EJ223" s="89"/>
      <c r="EK223" s="89"/>
      <c r="EL223" s="89"/>
      <c r="EM223" s="89"/>
      <c r="EN223" s="89"/>
      <c r="EO223" s="89"/>
      <c r="EP223" s="89"/>
      <c r="EQ223" s="89"/>
      <c r="ER223" s="89"/>
      <c r="ES223" s="89"/>
      <c r="ET223" s="89"/>
      <c r="EU223" s="89"/>
      <c r="EV223" s="89"/>
      <c r="EW223" s="89"/>
      <c r="EX223" s="89"/>
      <c r="EY223" s="89"/>
      <c r="EZ223" s="89"/>
      <c r="FA223" s="89"/>
      <c r="FB223" s="89"/>
      <c r="FC223" s="89"/>
      <c r="FD223" s="89"/>
      <c r="FE223" s="89"/>
      <c r="FF223" s="89"/>
      <c r="FG223" s="89"/>
      <c r="FH223" s="89"/>
      <c r="FI223" s="89"/>
      <c r="FJ223" s="89"/>
      <c r="FK223" s="89"/>
      <c r="FL223" s="89"/>
      <c r="FM223" s="89"/>
      <c r="FN223" s="89"/>
      <c r="FO223" s="89"/>
      <c r="FP223" s="89"/>
      <c r="FQ223" s="89"/>
      <c r="FR223" s="89"/>
      <c r="FS223" s="89"/>
      <c r="FT223" s="89"/>
      <c r="FU223" s="89"/>
      <c r="FV223" s="89"/>
      <c r="FW223" s="89"/>
      <c r="FX223" s="89"/>
      <c r="FY223" s="89"/>
      <c r="FZ223" s="89"/>
      <c r="GA223" s="89"/>
      <c r="GB223" s="89"/>
      <c r="GC223" s="89"/>
      <c r="GD223" s="89"/>
      <c r="GE223" s="89"/>
      <c r="GF223" s="89"/>
      <c r="GG223" s="89"/>
      <c r="GH223" s="89"/>
      <c r="GI223" s="89"/>
      <c r="GJ223" s="89"/>
      <c r="GK223" s="89"/>
      <c r="GL223" s="89"/>
      <c r="GM223" s="89"/>
      <c r="GN223" s="89"/>
      <c r="GO223" s="89"/>
      <c r="GP223" s="89"/>
      <c r="GQ223" s="89"/>
      <c r="GR223" s="89"/>
      <c r="GS223" s="89"/>
      <c r="GT223" s="89"/>
      <c r="GU223" s="89"/>
      <c r="GV223" s="89"/>
      <c r="GW223" s="89"/>
      <c r="GX223" s="89"/>
      <c r="GY223" s="89"/>
      <c r="GZ223" s="89"/>
      <c r="HA223" s="89"/>
      <c r="HB223" s="89"/>
      <c r="HC223" s="89"/>
      <c r="HD223" s="89"/>
      <c r="HE223" s="89"/>
      <c r="HF223" s="89"/>
      <c r="HG223" s="89"/>
      <c r="HH223" s="89"/>
      <c r="HI223" s="89"/>
      <c r="HL223" s="12"/>
      <c r="HM223" s="12"/>
      <c r="IB223" s="13"/>
    </row>
    <row r="224" spans="1:236" s="11" customFormat="1" ht="13.5" customHeight="1">
      <c r="A224" s="90" t="s">
        <v>152</v>
      </c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0"/>
      <c r="BN224" s="90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0"/>
      <c r="BZ224" s="90"/>
      <c r="CA224" s="90"/>
      <c r="CB224" s="90"/>
      <c r="CC224" s="90"/>
      <c r="CD224" s="90"/>
      <c r="CE224" s="90"/>
      <c r="CF224" s="90"/>
      <c r="CG224" s="90"/>
      <c r="CH224" s="90"/>
      <c r="CI224" s="90"/>
      <c r="CJ224" s="90"/>
      <c r="CK224" s="90"/>
      <c r="CL224" s="90"/>
      <c r="CM224" s="90"/>
      <c r="CN224" s="90"/>
      <c r="CO224" s="90"/>
      <c r="CP224" s="90"/>
      <c r="CQ224" s="90"/>
      <c r="CR224" s="90"/>
      <c r="CS224" s="90"/>
      <c r="CT224" s="90"/>
      <c r="CU224" s="90"/>
      <c r="CV224" s="90"/>
      <c r="CW224" s="90"/>
      <c r="CX224" s="90"/>
      <c r="CY224" s="90"/>
      <c r="CZ224" s="90"/>
      <c r="DA224" s="90"/>
      <c r="DB224" s="90"/>
      <c r="DC224" s="90"/>
      <c r="DD224" s="90"/>
      <c r="DE224" s="90"/>
      <c r="DF224" s="90"/>
      <c r="DG224" s="90"/>
      <c r="DH224" s="90"/>
      <c r="DI224" s="90"/>
      <c r="DJ224" s="90"/>
      <c r="DK224" s="90"/>
      <c r="DL224" s="90"/>
      <c r="DM224" s="90"/>
      <c r="DN224" s="90"/>
      <c r="DO224" s="90"/>
      <c r="DP224" s="90"/>
      <c r="DQ224" s="90"/>
      <c r="DR224" s="90"/>
      <c r="DS224" s="90"/>
      <c r="DT224" s="90"/>
      <c r="DU224" s="90"/>
      <c r="DV224" s="90"/>
      <c r="DW224" s="90"/>
      <c r="DX224" s="90"/>
      <c r="DY224" s="90"/>
      <c r="DZ224" s="90"/>
      <c r="EA224" s="90"/>
      <c r="EB224" s="90"/>
      <c r="EC224" s="90"/>
      <c r="ED224" s="90"/>
      <c r="EE224" s="90"/>
      <c r="EF224" s="90"/>
      <c r="EG224" s="90"/>
      <c r="EH224" s="90"/>
      <c r="EI224" s="90"/>
      <c r="EJ224" s="90"/>
      <c r="EK224" s="90"/>
      <c r="EL224" s="90"/>
      <c r="EM224" s="90"/>
      <c r="EN224" s="90"/>
      <c r="EO224" s="90"/>
      <c r="EP224" s="90"/>
      <c r="EQ224" s="90"/>
      <c r="ER224" s="90"/>
      <c r="ES224" s="90"/>
      <c r="ET224" s="90"/>
      <c r="EU224" s="90"/>
      <c r="EV224" s="90"/>
      <c r="EW224" s="90"/>
      <c r="EX224" s="90"/>
      <c r="EY224" s="90"/>
      <c r="EZ224" s="90"/>
      <c r="FA224" s="90"/>
      <c r="FB224" s="90"/>
      <c r="FC224" s="90"/>
      <c r="FD224" s="90"/>
      <c r="FE224" s="90"/>
      <c r="FF224" s="90"/>
      <c r="FG224" s="90"/>
      <c r="FH224" s="90"/>
      <c r="FI224" s="90"/>
      <c r="FJ224" s="90"/>
      <c r="FK224" s="90"/>
      <c r="FL224" s="90"/>
      <c r="FM224" s="90"/>
      <c r="FN224" s="90"/>
      <c r="FO224" s="90"/>
      <c r="FP224" s="90"/>
      <c r="FQ224" s="90"/>
      <c r="FR224" s="90"/>
      <c r="FS224" s="90"/>
      <c r="FT224" s="90"/>
      <c r="FU224" s="90"/>
      <c r="FV224" s="90"/>
      <c r="FW224" s="90"/>
      <c r="FX224" s="90"/>
      <c r="FY224" s="90"/>
      <c r="FZ224" s="90"/>
      <c r="GA224" s="90"/>
      <c r="GB224" s="90"/>
      <c r="GC224" s="90"/>
      <c r="GD224" s="90"/>
      <c r="GE224" s="90"/>
      <c r="GF224" s="90"/>
      <c r="GG224" s="90"/>
      <c r="GH224" s="90"/>
      <c r="GI224" s="90"/>
      <c r="GJ224" s="90"/>
      <c r="GK224" s="90"/>
      <c r="GL224" s="90"/>
      <c r="GM224" s="90"/>
      <c r="GN224" s="90"/>
      <c r="GO224" s="90"/>
      <c r="GP224" s="90"/>
      <c r="GQ224" s="90"/>
      <c r="GR224" s="90"/>
      <c r="GS224" s="90"/>
      <c r="GT224" s="90"/>
      <c r="GU224" s="90"/>
      <c r="GV224" s="90"/>
      <c r="GW224" s="90"/>
      <c r="GX224" s="90"/>
      <c r="GY224" s="90"/>
      <c r="GZ224" s="90"/>
      <c r="HA224" s="90"/>
      <c r="HB224" s="90"/>
      <c r="HC224" s="90"/>
      <c r="HD224" s="90"/>
      <c r="HE224" s="90"/>
      <c r="HF224" s="90"/>
      <c r="HG224" s="90"/>
      <c r="HH224" s="90"/>
      <c r="HI224" s="90"/>
      <c r="HL224" s="12"/>
      <c r="HM224" s="12"/>
      <c r="IB224" s="13"/>
    </row>
    <row r="225" spans="1:236" s="11" customFormat="1" ht="13.5" customHeight="1">
      <c r="A225" s="90" t="s">
        <v>153</v>
      </c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0"/>
      <c r="BN225" s="90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0"/>
      <c r="BZ225" s="90"/>
      <c r="CA225" s="90"/>
      <c r="CB225" s="90"/>
      <c r="CC225" s="90"/>
      <c r="CD225" s="90"/>
      <c r="CE225" s="90"/>
      <c r="CF225" s="90"/>
      <c r="CG225" s="90"/>
      <c r="CH225" s="90"/>
      <c r="CI225" s="90"/>
      <c r="CJ225" s="90"/>
      <c r="CK225" s="90"/>
      <c r="CL225" s="90"/>
      <c r="CM225" s="90"/>
      <c r="CN225" s="90"/>
      <c r="CO225" s="90"/>
      <c r="CP225" s="90"/>
      <c r="CQ225" s="90"/>
      <c r="CR225" s="90"/>
      <c r="CS225" s="90"/>
      <c r="CT225" s="90"/>
      <c r="CU225" s="90"/>
      <c r="CV225" s="90"/>
      <c r="CW225" s="90"/>
      <c r="CX225" s="90"/>
      <c r="CY225" s="90"/>
      <c r="CZ225" s="90"/>
      <c r="DA225" s="90"/>
      <c r="DB225" s="90"/>
      <c r="DC225" s="90"/>
      <c r="DD225" s="90"/>
      <c r="DE225" s="90"/>
      <c r="DF225" s="90"/>
      <c r="DG225" s="90"/>
      <c r="DH225" s="90"/>
      <c r="DI225" s="90"/>
      <c r="DJ225" s="90"/>
      <c r="DK225" s="90"/>
      <c r="DL225" s="90"/>
      <c r="DM225" s="90"/>
      <c r="DN225" s="90"/>
      <c r="DO225" s="90"/>
      <c r="DP225" s="90"/>
      <c r="DQ225" s="90"/>
      <c r="DR225" s="90"/>
      <c r="DS225" s="90"/>
      <c r="DT225" s="90"/>
      <c r="DU225" s="90"/>
      <c r="DV225" s="90"/>
      <c r="DW225" s="90"/>
      <c r="DX225" s="90"/>
      <c r="DY225" s="90"/>
      <c r="DZ225" s="90"/>
      <c r="EA225" s="90"/>
      <c r="EB225" s="90"/>
      <c r="EC225" s="90"/>
      <c r="ED225" s="90"/>
      <c r="EE225" s="90"/>
      <c r="EF225" s="90"/>
      <c r="EG225" s="90"/>
      <c r="EH225" s="90"/>
      <c r="EI225" s="90"/>
      <c r="EJ225" s="90"/>
      <c r="EK225" s="90"/>
      <c r="EL225" s="90"/>
      <c r="EM225" s="90"/>
      <c r="EN225" s="90"/>
      <c r="EO225" s="90"/>
      <c r="EP225" s="90"/>
      <c r="EQ225" s="90"/>
      <c r="ER225" s="90"/>
      <c r="ES225" s="90"/>
      <c r="ET225" s="90"/>
      <c r="EU225" s="90"/>
      <c r="EV225" s="90"/>
      <c r="EW225" s="90"/>
      <c r="EX225" s="90"/>
      <c r="EY225" s="90"/>
      <c r="EZ225" s="90"/>
      <c r="FA225" s="90"/>
      <c r="FB225" s="90"/>
      <c r="FC225" s="90"/>
      <c r="FD225" s="90"/>
      <c r="FE225" s="90"/>
      <c r="FF225" s="90"/>
      <c r="FG225" s="90"/>
      <c r="FH225" s="90"/>
      <c r="FI225" s="90"/>
      <c r="FJ225" s="90"/>
      <c r="FK225" s="90"/>
      <c r="FL225" s="90"/>
      <c r="FM225" s="90"/>
      <c r="FN225" s="90"/>
      <c r="FO225" s="90"/>
      <c r="FP225" s="90"/>
      <c r="FQ225" s="90"/>
      <c r="FR225" s="90"/>
      <c r="FS225" s="90"/>
      <c r="FT225" s="90"/>
      <c r="FU225" s="90"/>
      <c r="FV225" s="90"/>
      <c r="FW225" s="90"/>
      <c r="FX225" s="90"/>
      <c r="FY225" s="90"/>
      <c r="FZ225" s="90"/>
      <c r="GA225" s="90"/>
      <c r="GB225" s="90"/>
      <c r="GC225" s="90"/>
      <c r="GD225" s="90"/>
      <c r="GE225" s="90"/>
      <c r="GF225" s="90"/>
      <c r="GG225" s="90"/>
      <c r="GH225" s="90"/>
      <c r="GI225" s="90"/>
      <c r="GJ225" s="90"/>
      <c r="GK225" s="90"/>
      <c r="GL225" s="90"/>
      <c r="GM225" s="90"/>
      <c r="GN225" s="90"/>
      <c r="GO225" s="90"/>
      <c r="GP225" s="90"/>
      <c r="GQ225" s="90"/>
      <c r="GR225" s="90"/>
      <c r="GS225" s="90"/>
      <c r="GT225" s="90"/>
      <c r="GU225" s="90"/>
      <c r="GV225" s="90"/>
      <c r="GW225" s="90"/>
      <c r="GX225" s="90"/>
      <c r="GY225" s="90"/>
      <c r="GZ225" s="90"/>
      <c r="HA225" s="90"/>
      <c r="HB225" s="90"/>
      <c r="HC225" s="90"/>
      <c r="HD225" s="90"/>
      <c r="HE225" s="90"/>
      <c r="HF225" s="90"/>
      <c r="HG225" s="90"/>
      <c r="HH225" s="90"/>
      <c r="HI225" s="90"/>
      <c r="HL225" s="12"/>
      <c r="HM225" s="12"/>
      <c r="IB225" s="13"/>
    </row>
    <row r="226" spans="1:236" s="11" customFormat="1" ht="24.75" customHeight="1">
      <c r="A226" s="98" t="s">
        <v>154</v>
      </c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  <c r="AX226" s="98"/>
      <c r="AY226" s="98"/>
      <c r="AZ226" s="98"/>
      <c r="BA226" s="98"/>
      <c r="BB226" s="98"/>
      <c r="BC226" s="98"/>
      <c r="BD226" s="98"/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98"/>
      <c r="BP226" s="98"/>
      <c r="BQ226" s="98"/>
      <c r="BR226" s="98"/>
      <c r="BS226" s="98"/>
      <c r="BT226" s="98"/>
      <c r="BU226" s="98"/>
      <c r="BV226" s="98"/>
      <c r="BW226" s="98"/>
      <c r="BX226" s="98"/>
      <c r="BY226" s="98"/>
      <c r="BZ226" s="98"/>
      <c r="CA226" s="98"/>
      <c r="CB226" s="98"/>
      <c r="CC226" s="98"/>
      <c r="CD226" s="98"/>
      <c r="CE226" s="98"/>
      <c r="CF226" s="98"/>
      <c r="CG226" s="98"/>
      <c r="CH226" s="98"/>
      <c r="CI226" s="98"/>
      <c r="CJ226" s="98"/>
      <c r="CK226" s="98"/>
      <c r="CL226" s="98"/>
      <c r="CM226" s="98"/>
      <c r="CN226" s="98"/>
      <c r="CO226" s="98"/>
      <c r="CP226" s="98"/>
      <c r="CQ226" s="98"/>
      <c r="CR226" s="98"/>
      <c r="CS226" s="98"/>
      <c r="CT226" s="98"/>
      <c r="CU226" s="98"/>
      <c r="CV226" s="98"/>
      <c r="CW226" s="98"/>
      <c r="CX226" s="98"/>
      <c r="CY226" s="98"/>
      <c r="CZ226" s="98"/>
      <c r="DA226" s="98"/>
      <c r="DB226" s="98"/>
      <c r="DC226" s="98"/>
      <c r="DD226" s="98"/>
      <c r="DE226" s="98"/>
      <c r="DF226" s="98"/>
      <c r="DG226" s="98"/>
      <c r="DH226" s="98"/>
      <c r="DI226" s="98"/>
      <c r="DJ226" s="98"/>
      <c r="DK226" s="98"/>
      <c r="DL226" s="98"/>
      <c r="DM226" s="98"/>
      <c r="DN226" s="98"/>
      <c r="DO226" s="98"/>
      <c r="DP226" s="98"/>
      <c r="DQ226" s="98"/>
      <c r="DR226" s="98"/>
      <c r="DS226" s="98"/>
      <c r="DT226" s="98"/>
      <c r="DU226" s="98"/>
      <c r="DV226" s="98"/>
      <c r="DW226" s="98"/>
      <c r="DX226" s="98"/>
      <c r="DY226" s="98"/>
      <c r="DZ226" s="98"/>
      <c r="EA226" s="98"/>
      <c r="EB226" s="98"/>
      <c r="EC226" s="98"/>
      <c r="ED226" s="98"/>
      <c r="EE226" s="98"/>
      <c r="EF226" s="98"/>
      <c r="EG226" s="98"/>
      <c r="EH226" s="98"/>
      <c r="EI226" s="98"/>
      <c r="EJ226" s="98"/>
      <c r="EK226" s="98"/>
      <c r="EL226" s="98"/>
      <c r="EM226" s="98"/>
      <c r="EN226" s="98"/>
      <c r="EO226" s="98"/>
      <c r="EP226" s="98"/>
      <c r="EQ226" s="98"/>
      <c r="ER226" s="98"/>
      <c r="ES226" s="98"/>
      <c r="ET226" s="98"/>
      <c r="EU226" s="98"/>
      <c r="EV226" s="98"/>
      <c r="EW226" s="98"/>
      <c r="EX226" s="98"/>
      <c r="EY226" s="98"/>
      <c r="EZ226" s="98"/>
      <c r="FA226" s="98"/>
      <c r="FB226" s="98"/>
      <c r="FC226" s="98"/>
      <c r="FD226" s="98"/>
      <c r="FE226" s="98"/>
      <c r="FF226" s="98"/>
      <c r="FG226" s="98"/>
      <c r="FH226" s="98"/>
      <c r="FI226" s="98"/>
      <c r="FJ226" s="98"/>
      <c r="FK226" s="98"/>
      <c r="FL226" s="98"/>
      <c r="FM226" s="98"/>
      <c r="FN226" s="98"/>
      <c r="FO226" s="98"/>
      <c r="FP226" s="98"/>
      <c r="FQ226" s="98"/>
      <c r="FR226" s="98"/>
      <c r="FS226" s="98"/>
      <c r="FT226" s="98"/>
      <c r="FU226" s="98"/>
      <c r="FV226" s="98"/>
      <c r="FW226" s="98"/>
      <c r="FX226" s="98"/>
      <c r="FY226" s="98"/>
      <c r="FZ226" s="98"/>
      <c r="GA226" s="98"/>
      <c r="GB226" s="98"/>
      <c r="GC226" s="98"/>
      <c r="GD226" s="98"/>
      <c r="GE226" s="98"/>
      <c r="GF226" s="98"/>
      <c r="GG226" s="98"/>
      <c r="GH226" s="98"/>
      <c r="GI226" s="98"/>
      <c r="GJ226" s="98"/>
      <c r="GK226" s="98"/>
      <c r="GL226" s="98"/>
      <c r="GM226" s="98"/>
      <c r="GN226" s="98"/>
      <c r="GO226" s="98"/>
      <c r="GP226" s="98"/>
      <c r="GQ226" s="98"/>
      <c r="GR226" s="98"/>
      <c r="GS226" s="98"/>
      <c r="GT226" s="98"/>
      <c r="GU226" s="98"/>
      <c r="GV226" s="98"/>
      <c r="GW226" s="98"/>
      <c r="GX226" s="98"/>
      <c r="GY226" s="98"/>
      <c r="GZ226" s="98"/>
      <c r="HA226" s="98"/>
      <c r="HB226" s="98"/>
      <c r="HC226" s="98"/>
      <c r="HD226" s="98"/>
      <c r="HE226" s="98"/>
      <c r="HF226" s="98"/>
      <c r="HG226" s="98"/>
      <c r="HH226" s="98"/>
      <c r="HI226" s="98"/>
      <c r="HL226" s="12"/>
      <c r="HM226" s="12"/>
      <c r="IB226" s="13"/>
    </row>
    <row r="227" spans="1:236" s="11" customFormat="1" ht="11.25" customHeight="1">
      <c r="A227" s="98" t="s">
        <v>155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  <c r="AX227" s="98"/>
      <c r="AY227" s="98"/>
      <c r="AZ227" s="98"/>
      <c r="BA227" s="98"/>
      <c r="BB227" s="98"/>
      <c r="BC227" s="98"/>
      <c r="BD227" s="98"/>
      <c r="BE227" s="98"/>
      <c r="BF227" s="98"/>
      <c r="BG227" s="98"/>
      <c r="BH227" s="98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  <c r="CL227" s="98"/>
      <c r="CM227" s="98"/>
      <c r="CN227" s="98"/>
      <c r="CO227" s="98"/>
      <c r="CP227" s="98"/>
      <c r="CQ227" s="98"/>
      <c r="CR227" s="98"/>
      <c r="CS227" s="98"/>
      <c r="CT227" s="98"/>
      <c r="CU227" s="98"/>
      <c r="CV227" s="98"/>
      <c r="CW227" s="98"/>
      <c r="CX227" s="98"/>
      <c r="CY227" s="98"/>
      <c r="CZ227" s="98"/>
      <c r="DA227" s="98"/>
      <c r="DB227" s="98"/>
      <c r="DC227" s="98"/>
      <c r="DD227" s="98"/>
      <c r="DE227" s="98"/>
      <c r="DF227" s="98"/>
      <c r="DG227" s="98"/>
      <c r="DH227" s="98"/>
      <c r="DI227" s="98"/>
      <c r="DJ227" s="98"/>
      <c r="DK227" s="98"/>
      <c r="DL227" s="98"/>
      <c r="DM227" s="98"/>
      <c r="DN227" s="98"/>
      <c r="DO227" s="98"/>
      <c r="DP227" s="98"/>
      <c r="DQ227" s="98"/>
      <c r="DR227" s="98"/>
      <c r="DS227" s="98"/>
      <c r="DT227" s="98"/>
      <c r="DU227" s="98"/>
      <c r="DV227" s="98"/>
      <c r="DW227" s="98"/>
      <c r="DX227" s="98"/>
      <c r="DY227" s="98"/>
      <c r="DZ227" s="98"/>
      <c r="EA227" s="98"/>
      <c r="EB227" s="98"/>
      <c r="EC227" s="98"/>
      <c r="ED227" s="98"/>
      <c r="EE227" s="98"/>
      <c r="EF227" s="98"/>
      <c r="EG227" s="98"/>
      <c r="EH227" s="98"/>
      <c r="EI227" s="98"/>
      <c r="EJ227" s="98"/>
      <c r="EK227" s="98"/>
      <c r="EL227" s="98"/>
      <c r="EM227" s="98"/>
      <c r="EN227" s="98"/>
      <c r="EO227" s="98"/>
      <c r="EP227" s="98"/>
      <c r="EQ227" s="98"/>
      <c r="ER227" s="98"/>
      <c r="ES227" s="98"/>
      <c r="ET227" s="98"/>
      <c r="EU227" s="98"/>
      <c r="EV227" s="98"/>
      <c r="EW227" s="98"/>
      <c r="EX227" s="98"/>
      <c r="EY227" s="98"/>
      <c r="EZ227" s="98"/>
      <c r="FA227" s="98"/>
      <c r="FB227" s="98"/>
      <c r="FC227" s="98"/>
      <c r="FD227" s="98"/>
      <c r="FE227" s="98"/>
      <c r="FF227" s="98"/>
      <c r="FG227" s="98"/>
      <c r="FH227" s="98"/>
      <c r="FI227" s="98"/>
      <c r="FJ227" s="98"/>
      <c r="FK227" s="98"/>
      <c r="FL227" s="98"/>
      <c r="FM227" s="98"/>
      <c r="FN227" s="98"/>
      <c r="FO227" s="98"/>
      <c r="FP227" s="98"/>
      <c r="FQ227" s="98"/>
      <c r="FR227" s="98"/>
      <c r="FS227" s="98"/>
      <c r="FT227" s="98"/>
      <c r="FU227" s="98"/>
      <c r="FV227" s="98"/>
      <c r="FW227" s="98"/>
      <c r="FX227" s="98"/>
      <c r="FY227" s="98"/>
      <c r="FZ227" s="98"/>
      <c r="GA227" s="98"/>
      <c r="GB227" s="98"/>
      <c r="GC227" s="98"/>
      <c r="GD227" s="98"/>
      <c r="GE227" s="98"/>
      <c r="GF227" s="98"/>
      <c r="GG227" s="98"/>
      <c r="GH227" s="98"/>
      <c r="GI227" s="98"/>
      <c r="GJ227" s="98"/>
      <c r="GK227" s="98"/>
      <c r="GL227" s="98"/>
      <c r="GM227" s="98"/>
      <c r="GN227" s="98"/>
      <c r="GO227" s="98"/>
      <c r="GP227" s="98"/>
      <c r="GQ227" s="98"/>
      <c r="GR227" s="98"/>
      <c r="GS227" s="98"/>
      <c r="GT227" s="98"/>
      <c r="GU227" s="98"/>
      <c r="GV227" s="98"/>
      <c r="GW227" s="98"/>
      <c r="GX227" s="98"/>
      <c r="GY227" s="98"/>
      <c r="GZ227" s="98"/>
      <c r="HA227" s="98"/>
      <c r="HB227" s="98"/>
      <c r="HC227" s="98"/>
      <c r="HD227" s="98"/>
      <c r="HE227" s="98"/>
      <c r="HF227" s="98"/>
      <c r="HG227" s="98"/>
      <c r="HH227" s="98"/>
      <c r="HI227" s="98"/>
      <c r="HL227" s="12"/>
      <c r="HM227" s="12"/>
      <c r="IB227" s="13"/>
    </row>
    <row r="228" spans="1:236" s="11" customFormat="1" ht="11.25" customHeight="1">
      <c r="A228" s="99" t="s">
        <v>156</v>
      </c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9"/>
      <c r="BN228" s="99"/>
      <c r="BO228" s="99"/>
      <c r="BP228" s="99"/>
      <c r="BQ228" s="99"/>
      <c r="BR228" s="99"/>
      <c r="BS228" s="99"/>
      <c r="BT228" s="99"/>
      <c r="BU228" s="99"/>
      <c r="BV228" s="99"/>
      <c r="BW228" s="99"/>
      <c r="BX228" s="99"/>
      <c r="BY228" s="99"/>
      <c r="BZ228" s="99"/>
      <c r="CA228" s="99"/>
      <c r="CB228" s="99"/>
      <c r="CC228" s="99"/>
      <c r="CD228" s="99"/>
      <c r="CE228" s="99"/>
      <c r="CF228" s="99"/>
      <c r="CG228" s="99"/>
      <c r="CH228" s="99"/>
      <c r="CI228" s="99"/>
      <c r="CJ228" s="99"/>
      <c r="CK228" s="99"/>
      <c r="CL228" s="99"/>
      <c r="CM228" s="99"/>
      <c r="CN228" s="99"/>
      <c r="CO228" s="99"/>
      <c r="CP228" s="99"/>
      <c r="CQ228" s="99"/>
      <c r="CR228" s="99"/>
      <c r="CS228" s="99"/>
      <c r="CT228" s="99"/>
      <c r="CU228" s="99"/>
      <c r="CV228" s="99"/>
      <c r="CW228" s="99"/>
      <c r="CX228" s="99"/>
      <c r="CY228" s="99"/>
      <c r="CZ228" s="99"/>
      <c r="DA228" s="99"/>
      <c r="DB228" s="99"/>
      <c r="DC228" s="99"/>
      <c r="DD228" s="99"/>
      <c r="DE228" s="99"/>
      <c r="DF228" s="99"/>
      <c r="DG228" s="99"/>
      <c r="DH228" s="99"/>
      <c r="DI228" s="99"/>
      <c r="DJ228" s="99"/>
      <c r="DK228" s="99"/>
      <c r="DL228" s="99"/>
      <c r="DM228" s="99"/>
      <c r="DN228" s="99"/>
      <c r="DO228" s="99"/>
      <c r="DP228" s="99"/>
      <c r="DQ228" s="99"/>
      <c r="DR228" s="99"/>
      <c r="DS228" s="99"/>
      <c r="DT228" s="99"/>
      <c r="DU228" s="99"/>
      <c r="DV228" s="99"/>
      <c r="DW228" s="99"/>
      <c r="DX228" s="99"/>
      <c r="DY228" s="99"/>
      <c r="DZ228" s="99"/>
      <c r="EA228" s="99"/>
      <c r="EB228" s="99"/>
      <c r="EC228" s="99"/>
      <c r="ED228" s="99"/>
      <c r="EE228" s="99"/>
      <c r="EF228" s="99"/>
      <c r="EG228" s="99"/>
      <c r="EH228" s="99"/>
      <c r="EI228" s="99"/>
      <c r="EJ228" s="99"/>
      <c r="EK228" s="99"/>
      <c r="EL228" s="99"/>
      <c r="EM228" s="99"/>
      <c r="EN228" s="99"/>
      <c r="EO228" s="99"/>
      <c r="EP228" s="99"/>
      <c r="EQ228" s="99"/>
      <c r="ER228" s="99"/>
      <c r="ES228" s="99"/>
      <c r="ET228" s="99"/>
      <c r="EU228" s="99"/>
      <c r="EV228" s="99"/>
      <c r="EW228" s="99"/>
      <c r="EX228" s="99"/>
      <c r="EY228" s="99"/>
      <c r="EZ228" s="99"/>
      <c r="FA228" s="99"/>
      <c r="FB228" s="99"/>
      <c r="FC228" s="99"/>
      <c r="FD228" s="99"/>
      <c r="FE228" s="99"/>
      <c r="FF228" s="99"/>
      <c r="FG228" s="99"/>
      <c r="FH228" s="99"/>
      <c r="FI228" s="99"/>
      <c r="FJ228" s="99"/>
      <c r="FK228" s="99"/>
      <c r="FL228" s="99"/>
      <c r="FM228" s="99"/>
      <c r="FN228" s="99"/>
      <c r="FO228" s="99"/>
      <c r="FP228" s="99"/>
      <c r="FQ228" s="99"/>
      <c r="FR228" s="99"/>
      <c r="FS228" s="99"/>
      <c r="FT228" s="99"/>
      <c r="FU228" s="99"/>
      <c r="FV228" s="99"/>
      <c r="FW228" s="99"/>
      <c r="FX228" s="99"/>
      <c r="FY228" s="99"/>
      <c r="FZ228" s="99"/>
      <c r="GA228" s="99"/>
      <c r="GB228" s="99"/>
      <c r="GC228" s="99"/>
      <c r="GD228" s="99"/>
      <c r="GE228" s="99"/>
      <c r="GF228" s="99"/>
      <c r="GG228" s="99"/>
      <c r="GH228" s="99"/>
      <c r="GI228" s="99"/>
      <c r="GJ228" s="99"/>
      <c r="GK228" s="99"/>
      <c r="GL228" s="99"/>
      <c r="GM228" s="99"/>
      <c r="GN228" s="99"/>
      <c r="GO228" s="99"/>
      <c r="GP228" s="99"/>
      <c r="GQ228" s="99"/>
      <c r="GR228" s="99"/>
      <c r="GS228" s="99"/>
      <c r="GT228" s="99"/>
      <c r="GU228" s="99"/>
      <c r="GV228" s="99"/>
      <c r="GW228" s="99"/>
      <c r="GX228" s="99"/>
      <c r="GY228" s="99"/>
      <c r="GZ228" s="99"/>
      <c r="HA228" s="99"/>
      <c r="HB228" s="99"/>
      <c r="HC228" s="99"/>
      <c r="HD228" s="99"/>
      <c r="HE228" s="99"/>
      <c r="HF228" s="99"/>
      <c r="HG228" s="99"/>
      <c r="HH228" s="99"/>
      <c r="HI228" s="99"/>
      <c r="HL228" s="12"/>
      <c r="HM228" s="12"/>
      <c r="IB228" s="13"/>
    </row>
    <row r="229" spans="1:236" s="11" customFormat="1" ht="13.5" customHeight="1">
      <c r="A229" s="89" t="s">
        <v>121</v>
      </c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  <c r="CR229" s="89"/>
      <c r="CS229" s="89"/>
      <c r="CT229" s="89"/>
      <c r="CU229" s="89"/>
      <c r="CV229" s="89"/>
      <c r="CW229" s="89"/>
      <c r="CX229" s="89"/>
      <c r="CY229" s="89"/>
      <c r="CZ229" s="89"/>
      <c r="DA229" s="89"/>
      <c r="DB229" s="89"/>
      <c r="DC229" s="89"/>
      <c r="DD229" s="89"/>
      <c r="DE229" s="89"/>
      <c r="DF229" s="89"/>
      <c r="DG229" s="89"/>
      <c r="DH229" s="89"/>
      <c r="DI229" s="89"/>
      <c r="DJ229" s="89"/>
      <c r="DK229" s="89"/>
      <c r="DL229" s="89"/>
      <c r="DM229" s="89"/>
      <c r="DN229" s="89"/>
      <c r="DO229" s="89"/>
      <c r="DP229" s="89"/>
      <c r="DQ229" s="89"/>
      <c r="DR229" s="89"/>
      <c r="DS229" s="89"/>
      <c r="DT229" s="89"/>
      <c r="DU229" s="89"/>
      <c r="DV229" s="89"/>
      <c r="DW229" s="89"/>
      <c r="DX229" s="89"/>
      <c r="DY229" s="89"/>
      <c r="DZ229" s="89"/>
      <c r="EA229" s="89"/>
      <c r="EB229" s="89"/>
      <c r="EC229" s="89"/>
      <c r="ED229" s="89"/>
      <c r="EE229" s="89"/>
      <c r="EF229" s="89"/>
      <c r="EG229" s="89"/>
      <c r="EH229" s="89"/>
      <c r="EI229" s="89"/>
      <c r="EJ229" s="89"/>
      <c r="EK229" s="89"/>
      <c r="EL229" s="89"/>
      <c r="EM229" s="89"/>
      <c r="EN229" s="89"/>
      <c r="EO229" s="89"/>
      <c r="EP229" s="89"/>
      <c r="EQ229" s="89"/>
      <c r="ER229" s="89"/>
      <c r="ES229" s="89"/>
      <c r="ET229" s="89"/>
      <c r="EU229" s="89"/>
      <c r="EV229" s="89"/>
      <c r="EW229" s="89"/>
      <c r="EX229" s="89"/>
      <c r="EY229" s="89"/>
      <c r="EZ229" s="89"/>
      <c r="FA229" s="89"/>
      <c r="FB229" s="89"/>
      <c r="FC229" s="89"/>
      <c r="FD229" s="89"/>
      <c r="FE229" s="89"/>
      <c r="FF229" s="89"/>
      <c r="FG229" s="89"/>
      <c r="FH229" s="89"/>
      <c r="FI229" s="89"/>
      <c r="FJ229" s="89"/>
      <c r="FK229" s="89"/>
      <c r="FL229" s="89"/>
      <c r="FM229" s="89"/>
      <c r="FN229" s="89"/>
      <c r="FO229" s="89"/>
      <c r="FP229" s="89"/>
      <c r="FQ229" s="89"/>
      <c r="FR229" s="89"/>
      <c r="FS229" s="89"/>
      <c r="FT229" s="89"/>
      <c r="FU229" s="89"/>
      <c r="FV229" s="89"/>
      <c r="FW229" s="89"/>
      <c r="FX229" s="89"/>
      <c r="FY229" s="89"/>
      <c r="FZ229" s="89"/>
      <c r="GA229" s="89"/>
      <c r="GB229" s="89"/>
      <c r="GC229" s="89"/>
      <c r="GD229" s="89"/>
      <c r="GE229" s="89"/>
      <c r="GF229" s="89"/>
      <c r="GG229" s="89"/>
      <c r="GH229" s="89"/>
      <c r="GI229" s="89"/>
      <c r="GJ229" s="89"/>
      <c r="GK229" s="89"/>
      <c r="GL229" s="89"/>
      <c r="GM229" s="89"/>
      <c r="GN229" s="89"/>
      <c r="GO229" s="89"/>
      <c r="GP229" s="89"/>
      <c r="GQ229" s="89"/>
      <c r="GR229" s="89"/>
      <c r="GS229" s="89"/>
      <c r="GT229" s="89"/>
      <c r="GU229" s="89"/>
      <c r="GV229" s="89"/>
      <c r="GW229" s="89"/>
      <c r="GX229" s="89"/>
      <c r="GY229" s="89"/>
      <c r="GZ229" s="89"/>
      <c r="HA229" s="89"/>
      <c r="HB229" s="89"/>
      <c r="HC229" s="89"/>
      <c r="HD229" s="89"/>
      <c r="HE229" s="89"/>
      <c r="HF229" s="89"/>
      <c r="HG229" s="89"/>
      <c r="HH229" s="89"/>
      <c r="HI229" s="89"/>
      <c r="HL229" s="12"/>
      <c r="HM229" s="12"/>
      <c r="IB229" s="13"/>
    </row>
    <row r="230" spans="1:236" s="11" customFormat="1" ht="13.5" customHeight="1">
      <c r="A230" s="90" t="s">
        <v>157</v>
      </c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0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90"/>
      <c r="CM230" s="90"/>
      <c r="CN230" s="90"/>
      <c r="CO230" s="90"/>
      <c r="CP230" s="90"/>
      <c r="CQ230" s="90"/>
      <c r="CR230" s="90"/>
      <c r="CS230" s="90"/>
      <c r="CT230" s="90"/>
      <c r="CU230" s="90"/>
      <c r="CV230" s="90"/>
      <c r="CW230" s="90"/>
      <c r="CX230" s="90"/>
      <c r="CY230" s="90"/>
      <c r="CZ230" s="90"/>
      <c r="DA230" s="90"/>
      <c r="DB230" s="90"/>
      <c r="DC230" s="90"/>
      <c r="DD230" s="90"/>
      <c r="DE230" s="90"/>
      <c r="DF230" s="90"/>
      <c r="DG230" s="90"/>
      <c r="DH230" s="90"/>
      <c r="DI230" s="90"/>
      <c r="DJ230" s="90"/>
      <c r="DK230" s="90"/>
      <c r="DL230" s="90"/>
      <c r="DM230" s="90"/>
      <c r="DN230" s="90"/>
      <c r="DO230" s="90"/>
      <c r="DP230" s="90"/>
      <c r="DQ230" s="90"/>
      <c r="DR230" s="90"/>
      <c r="DS230" s="90"/>
      <c r="DT230" s="90"/>
      <c r="DU230" s="90"/>
      <c r="DV230" s="90"/>
      <c r="DW230" s="90"/>
      <c r="DX230" s="90"/>
      <c r="DY230" s="90"/>
      <c r="DZ230" s="90"/>
      <c r="EA230" s="90"/>
      <c r="EB230" s="90"/>
      <c r="EC230" s="90"/>
      <c r="ED230" s="90"/>
      <c r="EE230" s="90"/>
      <c r="EF230" s="90"/>
      <c r="EG230" s="90"/>
      <c r="EH230" s="90"/>
      <c r="EI230" s="90"/>
      <c r="EJ230" s="90"/>
      <c r="EK230" s="90"/>
      <c r="EL230" s="90"/>
      <c r="EM230" s="90"/>
      <c r="EN230" s="90"/>
      <c r="EO230" s="90"/>
      <c r="EP230" s="90"/>
      <c r="EQ230" s="90"/>
      <c r="ER230" s="90"/>
      <c r="ES230" s="90"/>
      <c r="ET230" s="90"/>
      <c r="EU230" s="90"/>
      <c r="EV230" s="90"/>
      <c r="EW230" s="90"/>
      <c r="EX230" s="90"/>
      <c r="EY230" s="90"/>
      <c r="EZ230" s="90"/>
      <c r="FA230" s="90"/>
      <c r="FB230" s="90"/>
      <c r="FC230" s="90"/>
      <c r="FD230" s="90"/>
      <c r="FE230" s="90"/>
      <c r="FF230" s="90"/>
      <c r="FG230" s="90"/>
      <c r="FH230" s="90"/>
      <c r="FI230" s="90"/>
      <c r="FJ230" s="90"/>
      <c r="FK230" s="90"/>
      <c r="FL230" s="90"/>
      <c r="FM230" s="90"/>
      <c r="FN230" s="90"/>
      <c r="FO230" s="90"/>
      <c r="FP230" s="90"/>
      <c r="FQ230" s="90"/>
      <c r="FR230" s="90"/>
      <c r="FS230" s="90"/>
      <c r="FT230" s="90"/>
      <c r="FU230" s="90"/>
      <c r="FV230" s="90"/>
      <c r="FW230" s="90"/>
      <c r="FX230" s="90"/>
      <c r="FY230" s="90"/>
      <c r="FZ230" s="90"/>
      <c r="GA230" s="90"/>
      <c r="GB230" s="90"/>
      <c r="GC230" s="90"/>
      <c r="GD230" s="90"/>
      <c r="GE230" s="90"/>
      <c r="GF230" s="90"/>
      <c r="GG230" s="90"/>
      <c r="GH230" s="90"/>
      <c r="GI230" s="90"/>
      <c r="GJ230" s="90"/>
      <c r="GK230" s="90"/>
      <c r="GL230" s="90"/>
      <c r="GM230" s="90"/>
      <c r="GN230" s="90"/>
      <c r="GO230" s="90"/>
      <c r="GP230" s="90"/>
      <c r="GQ230" s="90"/>
      <c r="GR230" s="90"/>
      <c r="GS230" s="90"/>
      <c r="GT230" s="90"/>
      <c r="GU230" s="90"/>
      <c r="GV230" s="90"/>
      <c r="GW230" s="90"/>
      <c r="GX230" s="90"/>
      <c r="GY230" s="90"/>
      <c r="GZ230" s="90"/>
      <c r="HA230" s="90"/>
      <c r="HB230" s="90"/>
      <c r="HC230" s="90"/>
      <c r="HD230" s="90"/>
      <c r="HE230" s="90"/>
      <c r="HF230" s="90"/>
      <c r="HG230" s="90"/>
      <c r="HH230" s="90"/>
      <c r="HI230" s="90"/>
      <c r="HL230" s="12"/>
      <c r="HM230" s="12"/>
      <c r="IB230" s="13"/>
    </row>
    <row r="231" spans="1:236" s="11" customFormat="1" ht="18.75" customHeight="1">
      <c r="A231" s="34" t="s">
        <v>125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34"/>
      <c r="FX231" s="34"/>
      <c r="FY231" s="34"/>
      <c r="FZ231" s="34"/>
      <c r="GA231" s="34"/>
      <c r="GB231" s="34"/>
      <c r="GC231" s="34"/>
      <c r="GD231" s="34"/>
      <c r="GE231" s="34"/>
      <c r="GF231" s="34"/>
      <c r="GG231" s="34"/>
      <c r="GH231" s="34"/>
      <c r="GI231" s="34"/>
      <c r="GJ231" s="34"/>
      <c r="GK231" s="34"/>
      <c r="GL231" s="34"/>
      <c r="GM231" s="34"/>
      <c r="GN231" s="34"/>
      <c r="GO231" s="34"/>
      <c r="GP231" s="34"/>
      <c r="GQ231" s="34"/>
      <c r="GR231" s="34"/>
      <c r="GS231" s="34"/>
      <c r="GT231" s="34"/>
      <c r="GU231" s="34"/>
      <c r="GV231" s="34"/>
      <c r="GW231" s="34"/>
      <c r="GX231" s="34"/>
      <c r="GY231" s="34"/>
      <c r="GZ231" s="34"/>
      <c r="HA231" s="34"/>
      <c r="HB231" s="34"/>
      <c r="HC231" s="34"/>
      <c r="HD231" s="34"/>
      <c r="HE231" s="34"/>
      <c r="HF231" s="34"/>
      <c r="HG231" s="34"/>
      <c r="HH231" s="34"/>
      <c r="HI231" s="34"/>
      <c r="HL231" s="12"/>
      <c r="HM231" s="12"/>
      <c r="IB231" s="13"/>
    </row>
    <row r="232" spans="1:236" s="11" customFormat="1" ht="15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4"/>
      <c r="ES232" s="34"/>
      <c r="ET232" s="34"/>
      <c r="EU232" s="34"/>
      <c r="EV232" s="34"/>
      <c r="EW232" s="34"/>
      <c r="EX232" s="34"/>
      <c r="EY232" s="34"/>
      <c r="EZ232" s="34"/>
      <c r="FA232" s="34"/>
      <c r="FB232" s="34"/>
      <c r="FC232" s="34"/>
      <c r="FD232" s="34"/>
      <c r="FE232" s="34"/>
      <c r="FF232" s="34"/>
      <c r="FG232" s="34"/>
      <c r="FH232" s="34"/>
      <c r="FI232" s="34"/>
      <c r="FJ232" s="34"/>
      <c r="FK232" s="34"/>
      <c r="FL232" s="34"/>
      <c r="FM232" s="34"/>
      <c r="FN232" s="34"/>
      <c r="FO232" s="34"/>
      <c r="FP232" s="34"/>
      <c r="FQ232" s="34"/>
      <c r="FR232" s="34"/>
      <c r="FS232" s="34"/>
      <c r="FT232" s="34"/>
      <c r="FU232" s="34"/>
      <c r="FV232" s="34"/>
      <c r="FW232" s="34"/>
      <c r="FX232" s="34"/>
      <c r="FY232" s="34"/>
      <c r="FZ232" s="34"/>
      <c r="GA232" s="34"/>
      <c r="GB232" s="34"/>
      <c r="GC232" s="34"/>
      <c r="GD232" s="34"/>
      <c r="GE232" s="34"/>
      <c r="GF232" s="34"/>
      <c r="GG232" s="34"/>
      <c r="GH232" s="34"/>
      <c r="GI232" s="34"/>
      <c r="GJ232" s="34"/>
      <c r="GK232" s="34"/>
      <c r="GL232" s="34"/>
      <c r="GM232" s="34"/>
      <c r="GN232" s="34"/>
      <c r="GO232" s="34"/>
      <c r="GP232" s="34"/>
      <c r="GQ232" s="34"/>
      <c r="GR232" s="34"/>
      <c r="GS232" s="34"/>
      <c r="GT232" s="34"/>
      <c r="GU232" s="34"/>
      <c r="GV232" s="34"/>
      <c r="GW232" s="34"/>
      <c r="GX232" s="34"/>
      <c r="GY232" s="34"/>
      <c r="GZ232" s="34"/>
      <c r="HA232" s="34"/>
      <c r="HB232" s="34"/>
      <c r="HC232" s="34"/>
      <c r="HD232" s="34"/>
      <c r="HE232" s="34"/>
      <c r="HF232" s="34"/>
      <c r="HG232" s="34"/>
      <c r="HH232" s="34"/>
      <c r="HI232" s="34"/>
      <c r="HL232" s="12"/>
      <c r="HM232" s="12"/>
      <c r="IB232" s="13"/>
    </row>
    <row r="233" spans="1:236" s="43" customFormat="1" ht="42" customHeight="1">
      <c r="A233" s="91" t="s">
        <v>126</v>
      </c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73" t="s">
        <v>127</v>
      </c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  <c r="FS233" s="73"/>
      <c r="FT233" s="73"/>
      <c r="FU233" s="73"/>
      <c r="FV233" s="73"/>
      <c r="FW233" s="73"/>
      <c r="FX233" s="73"/>
      <c r="FY233" s="73"/>
      <c r="FZ233" s="73"/>
      <c r="GA233" s="73"/>
      <c r="GB233" s="73"/>
      <c r="GC233" s="73"/>
      <c r="GD233" s="73"/>
      <c r="GE233" s="73"/>
      <c r="GF233" s="73"/>
      <c r="GG233" s="73"/>
      <c r="GH233" s="73"/>
      <c r="GI233" s="73"/>
      <c r="GJ233" s="73"/>
      <c r="GK233" s="73"/>
      <c r="GL233" s="73"/>
      <c r="GM233" s="73"/>
      <c r="GN233" s="73"/>
      <c r="GO233" s="73"/>
      <c r="GP233" s="73"/>
      <c r="GQ233" s="73"/>
      <c r="GR233" s="73"/>
      <c r="GS233" s="73"/>
      <c r="GT233" s="73"/>
      <c r="GU233" s="93" t="s">
        <v>128</v>
      </c>
      <c r="GV233" s="94"/>
      <c r="GW233" s="94"/>
      <c r="GX233" s="94"/>
      <c r="GY233" s="94"/>
      <c r="GZ233" s="94"/>
      <c r="HA233" s="94"/>
      <c r="HB233" s="94"/>
      <c r="HC233" s="94"/>
      <c r="HD233" s="94"/>
      <c r="HE233" s="94"/>
      <c r="HF233" s="94"/>
      <c r="HG233" s="94"/>
      <c r="HH233" s="94"/>
      <c r="HI233" s="94"/>
      <c r="HL233" s="44"/>
      <c r="HM233" s="44"/>
      <c r="IB233" s="45"/>
    </row>
    <row r="234" spans="1:236" s="43" customFormat="1" ht="13.5" customHeight="1">
      <c r="A234" s="95">
        <v>1</v>
      </c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73">
        <v>2</v>
      </c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  <c r="FS234" s="73"/>
      <c r="FT234" s="73"/>
      <c r="FU234" s="73"/>
      <c r="FV234" s="73"/>
      <c r="FW234" s="73"/>
      <c r="FX234" s="73"/>
      <c r="FY234" s="73"/>
      <c r="FZ234" s="73"/>
      <c r="GA234" s="73"/>
      <c r="GB234" s="73"/>
      <c r="GC234" s="73"/>
      <c r="GD234" s="73"/>
      <c r="GE234" s="73"/>
      <c r="GF234" s="73"/>
      <c r="GG234" s="73"/>
      <c r="GH234" s="73"/>
      <c r="GI234" s="73"/>
      <c r="GJ234" s="73"/>
      <c r="GK234" s="73"/>
      <c r="GL234" s="73"/>
      <c r="GM234" s="73"/>
      <c r="GN234" s="73"/>
      <c r="GO234" s="73"/>
      <c r="GP234" s="73"/>
      <c r="GQ234" s="73"/>
      <c r="GR234" s="73"/>
      <c r="GS234" s="73"/>
      <c r="GT234" s="73"/>
      <c r="GU234" s="97">
        <v>3</v>
      </c>
      <c r="GV234" s="97"/>
      <c r="GW234" s="97"/>
      <c r="GX234" s="97"/>
      <c r="GY234" s="97"/>
      <c r="GZ234" s="97"/>
      <c r="HA234" s="97"/>
      <c r="HB234" s="97"/>
      <c r="HC234" s="97"/>
      <c r="HD234" s="97"/>
      <c r="HE234" s="97"/>
      <c r="HF234" s="97"/>
      <c r="HG234" s="97"/>
      <c r="HH234" s="97"/>
      <c r="HI234" s="97"/>
      <c r="HL234" s="44"/>
      <c r="HM234" s="44"/>
      <c r="IB234" s="45"/>
    </row>
    <row r="235" spans="1:236" s="43" customFormat="1" ht="53.25" customHeight="1">
      <c r="A235" s="83" t="s">
        <v>129</v>
      </c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5"/>
      <c r="S235" s="75" t="s">
        <v>130</v>
      </c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5"/>
      <c r="CA235" s="75"/>
      <c r="CB235" s="75"/>
      <c r="CC235" s="75"/>
      <c r="CD235" s="75"/>
      <c r="CE235" s="75"/>
      <c r="CF235" s="75"/>
      <c r="CG235" s="75"/>
      <c r="CH235" s="75"/>
      <c r="CI235" s="75"/>
      <c r="CJ235" s="75"/>
      <c r="CK235" s="75"/>
      <c r="CL235" s="75"/>
      <c r="CM235" s="75"/>
      <c r="CN235" s="75"/>
      <c r="CO235" s="75"/>
      <c r="CP235" s="75"/>
      <c r="CQ235" s="75"/>
      <c r="CR235" s="75"/>
      <c r="CS235" s="75"/>
      <c r="CT235" s="75"/>
      <c r="CU235" s="75"/>
      <c r="CV235" s="75"/>
      <c r="CW235" s="75"/>
      <c r="CX235" s="75"/>
      <c r="CY235" s="75"/>
      <c r="CZ235" s="75"/>
      <c r="DA235" s="75"/>
      <c r="DB235" s="75"/>
      <c r="DC235" s="75"/>
      <c r="DD235" s="75"/>
      <c r="DE235" s="75"/>
      <c r="DF235" s="75"/>
      <c r="DG235" s="75"/>
      <c r="DH235" s="75"/>
      <c r="DI235" s="75"/>
      <c r="DJ235" s="75"/>
      <c r="DK235" s="75"/>
      <c r="DL235" s="75"/>
      <c r="DM235" s="75"/>
      <c r="DN235" s="75"/>
      <c r="DO235" s="75"/>
      <c r="DP235" s="75"/>
      <c r="DQ235" s="75"/>
      <c r="DR235" s="75"/>
      <c r="DS235" s="75"/>
      <c r="DT235" s="75"/>
      <c r="DU235" s="75"/>
      <c r="DV235" s="75"/>
      <c r="DW235" s="75"/>
      <c r="DX235" s="75"/>
      <c r="DY235" s="75"/>
      <c r="DZ235" s="75"/>
      <c r="EA235" s="75"/>
      <c r="EB235" s="75"/>
      <c r="EC235" s="75"/>
      <c r="ED235" s="75"/>
      <c r="EE235" s="75"/>
      <c r="EF235" s="75"/>
      <c r="EG235" s="75"/>
      <c r="EH235" s="75"/>
      <c r="EI235" s="75"/>
      <c r="EJ235" s="75"/>
      <c r="EK235" s="75"/>
      <c r="EL235" s="75"/>
      <c r="EM235" s="75"/>
      <c r="EN235" s="75"/>
      <c r="EO235" s="75"/>
      <c r="EP235" s="75"/>
      <c r="EQ235" s="75"/>
      <c r="ER235" s="75"/>
      <c r="ES235" s="75"/>
      <c r="ET235" s="75"/>
      <c r="EU235" s="75"/>
      <c r="EV235" s="75"/>
      <c r="EW235" s="75"/>
      <c r="EX235" s="75"/>
      <c r="EY235" s="75"/>
      <c r="EZ235" s="75"/>
      <c r="FA235" s="75"/>
      <c r="FB235" s="75"/>
      <c r="FC235" s="75"/>
      <c r="FD235" s="75"/>
      <c r="FE235" s="75"/>
      <c r="FF235" s="75"/>
      <c r="FG235" s="75"/>
      <c r="FH235" s="75"/>
      <c r="FI235" s="75"/>
      <c r="FJ235" s="75"/>
      <c r="FK235" s="75"/>
      <c r="FL235" s="75"/>
      <c r="FM235" s="75"/>
      <c r="FN235" s="75"/>
      <c r="FO235" s="75"/>
      <c r="FP235" s="75"/>
      <c r="FQ235" s="75"/>
      <c r="FR235" s="75"/>
      <c r="FS235" s="75"/>
      <c r="FT235" s="75"/>
      <c r="FU235" s="75"/>
      <c r="FV235" s="75"/>
      <c r="FW235" s="75"/>
      <c r="FX235" s="75"/>
      <c r="FY235" s="75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86" t="s">
        <v>131</v>
      </c>
      <c r="GV235" s="87"/>
      <c r="GW235" s="87"/>
      <c r="GX235" s="87"/>
      <c r="GY235" s="87"/>
      <c r="GZ235" s="87"/>
      <c r="HA235" s="87"/>
      <c r="HB235" s="87"/>
      <c r="HC235" s="87"/>
      <c r="HD235" s="87"/>
      <c r="HE235" s="87"/>
      <c r="HF235" s="87"/>
      <c r="HG235" s="87"/>
      <c r="HH235" s="87"/>
      <c r="HI235" s="87"/>
      <c r="HL235" s="44"/>
      <c r="HM235" s="44"/>
      <c r="IB235" s="45"/>
    </row>
    <row r="236" spans="1:236" ht="12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34"/>
      <c r="FA236" s="34"/>
      <c r="FB236" s="34"/>
      <c r="FC236" s="34"/>
      <c r="FD236" s="34"/>
      <c r="FE236" s="34"/>
      <c r="FF236" s="34"/>
      <c r="FG236" s="34"/>
      <c r="FH236" s="34"/>
      <c r="FI236" s="34"/>
      <c r="FJ236" s="34"/>
      <c r="FK236" s="34"/>
      <c r="FL236" s="34"/>
      <c r="FM236" s="34"/>
      <c r="FN236" s="34"/>
      <c r="FO236" s="34"/>
      <c r="FP236" s="34"/>
      <c r="FQ236" s="34"/>
      <c r="FR236" s="34"/>
      <c r="FS236" s="34"/>
      <c r="FT236" s="34"/>
      <c r="FU236" s="34"/>
      <c r="FV236" s="34"/>
      <c r="FW236" s="34"/>
      <c r="FX236" s="34"/>
      <c r="FY236" s="34"/>
      <c r="FZ236" s="34"/>
      <c r="GA236" s="34"/>
      <c r="GB236" s="34"/>
      <c r="GC236" s="34"/>
      <c r="GD236" s="34"/>
      <c r="GE236" s="34"/>
      <c r="GF236" s="34"/>
      <c r="GG236" s="34"/>
      <c r="GH236" s="34"/>
      <c r="GI236" s="34"/>
      <c r="GJ236" s="34"/>
      <c r="GK236" s="34"/>
      <c r="GL236" s="34"/>
      <c r="GM236" s="34"/>
      <c r="GN236" s="34"/>
      <c r="GO236" s="34"/>
      <c r="GP236" s="34"/>
      <c r="GQ236" s="34"/>
      <c r="GR236" s="34"/>
      <c r="GS236" s="34"/>
      <c r="GT236" s="34"/>
      <c r="GU236" s="34"/>
      <c r="GV236" s="34"/>
      <c r="GW236" s="34"/>
      <c r="GX236" s="34"/>
      <c r="GY236" s="34"/>
      <c r="GZ236" s="34"/>
      <c r="HA236" s="34"/>
      <c r="HB236" s="34"/>
      <c r="HC236" s="34"/>
      <c r="HD236" s="34"/>
      <c r="HE236" s="34"/>
      <c r="HF236" s="34"/>
      <c r="HG236" s="34"/>
      <c r="HH236" s="34"/>
      <c r="HI236" s="34"/>
    </row>
    <row r="237" spans="1:236" ht="12" customHeight="1">
      <c r="A237" s="88" t="s">
        <v>158</v>
      </c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  <c r="BZ237" s="88"/>
      <c r="CA237" s="88"/>
      <c r="CB237" s="88"/>
      <c r="CC237" s="88"/>
      <c r="CD237" s="88"/>
      <c r="CE237" s="88"/>
      <c r="CF237" s="88"/>
      <c r="CG237" s="88"/>
      <c r="CH237" s="88"/>
      <c r="CI237" s="88"/>
      <c r="CJ237" s="88"/>
      <c r="CK237" s="88"/>
      <c r="CL237" s="88"/>
      <c r="CM237" s="88"/>
      <c r="CN237" s="88"/>
      <c r="CO237" s="88"/>
      <c r="CP237" s="88"/>
      <c r="CQ237" s="88"/>
      <c r="CR237" s="88"/>
      <c r="CS237" s="88"/>
      <c r="CT237" s="88"/>
      <c r="CU237" s="88"/>
      <c r="CV237" s="88"/>
      <c r="CW237" s="88"/>
      <c r="CX237" s="88"/>
      <c r="CY237" s="88"/>
      <c r="CZ237" s="88"/>
      <c r="DA237" s="88"/>
      <c r="DB237" s="88"/>
      <c r="DC237" s="88"/>
      <c r="DD237" s="88"/>
      <c r="DE237" s="88"/>
      <c r="DF237" s="88"/>
      <c r="DG237" s="88"/>
      <c r="DH237" s="88"/>
      <c r="DI237" s="88"/>
      <c r="DJ237" s="88"/>
      <c r="DK237" s="88"/>
      <c r="DL237" s="88"/>
      <c r="DM237" s="88"/>
      <c r="DN237" s="88"/>
      <c r="DO237" s="88"/>
      <c r="DP237" s="88"/>
      <c r="DQ237" s="88"/>
      <c r="DR237" s="88"/>
      <c r="DS237" s="88"/>
      <c r="DT237" s="88"/>
      <c r="DU237" s="88"/>
      <c r="DV237" s="88"/>
      <c r="DW237" s="88"/>
      <c r="DX237" s="88"/>
      <c r="DY237" s="88"/>
      <c r="DZ237" s="88"/>
      <c r="EA237" s="88"/>
      <c r="EB237" s="88"/>
      <c r="EC237" s="88"/>
      <c r="ED237" s="88"/>
      <c r="EE237" s="88"/>
      <c r="EF237" s="88"/>
      <c r="EG237" s="88"/>
      <c r="EH237" s="88"/>
      <c r="EI237" s="88"/>
      <c r="EJ237" s="88"/>
      <c r="EK237" s="88"/>
      <c r="EL237" s="88"/>
      <c r="EM237" s="88"/>
      <c r="EN237" s="88"/>
      <c r="EO237" s="88"/>
      <c r="EP237" s="88"/>
      <c r="EQ237" s="88"/>
      <c r="ER237" s="88"/>
      <c r="ES237" s="88"/>
      <c r="ET237" s="88"/>
      <c r="EU237" s="88"/>
      <c r="EV237" s="88"/>
      <c r="EW237" s="88"/>
      <c r="EX237" s="88"/>
      <c r="EY237" s="88"/>
      <c r="EZ237" s="88"/>
      <c r="FA237" s="88"/>
      <c r="FB237" s="88"/>
      <c r="FC237" s="88"/>
      <c r="FD237" s="88"/>
      <c r="FE237" s="88"/>
      <c r="FF237" s="88"/>
      <c r="FG237" s="88"/>
      <c r="FH237" s="88"/>
      <c r="FI237" s="88"/>
      <c r="FJ237" s="88"/>
      <c r="FK237" s="88"/>
      <c r="FL237" s="88"/>
      <c r="FM237" s="88"/>
      <c r="FN237" s="88"/>
      <c r="FO237" s="88"/>
      <c r="FP237" s="88"/>
      <c r="FQ237" s="88"/>
      <c r="FR237" s="88"/>
      <c r="FS237" s="88"/>
      <c r="FT237" s="88"/>
      <c r="FU237" s="88"/>
      <c r="FV237" s="88"/>
      <c r="FW237" s="88"/>
      <c r="FX237" s="88"/>
      <c r="FY237" s="88"/>
      <c r="FZ237" s="88"/>
      <c r="GA237" s="88"/>
      <c r="GB237" s="88"/>
      <c r="GC237" s="88"/>
      <c r="GD237" s="88"/>
      <c r="GE237" s="88"/>
      <c r="GF237" s="88"/>
      <c r="GG237" s="88"/>
      <c r="GH237" s="88"/>
      <c r="GI237" s="88"/>
      <c r="GJ237" s="88"/>
      <c r="GK237" s="88"/>
      <c r="GL237" s="88"/>
      <c r="GM237" s="88"/>
      <c r="GN237" s="88"/>
      <c r="GO237" s="88"/>
      <c r="GP237" s="88"/>
      <c r="GQ237" s="88"/>
      <c r="GR237" s="88"/>
      <c r="GS237" s="88"/>
      <c r="GT237" s="88"/>
      <c r="GU237" s="88"/>
      <c r="GV237" s="88"/>
      <c r="GW237" s="88"/>
      <c r="GX237" s="88"/>
      <c r="GY237" s="88"/>
      <c r="GZ237" s="88"/>
      <c r="HA237" s="88"/>
      <c r="HB237" s="88"/>
      <c r="HC237" s="88"/>
      <c r="HD237" s="88"/>
      <c r="HE237" s="88"/>
      <c r="HF237" s="88"/>
      <c r="HG237" s="88"/>
      <c r="HH237" s="88"/>
      <c r="HI237" s="88"/>
    </row>
    <row r="238" spans="1:236" ht="12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  <c r="EO238" s="34"/>
      <c r="EP238" s="34"/>
      <c r="EQ238" s="34"/>
      <c r="ER238" s="34"/>
      <c r="ES238" s="34"/>
      <c r="ET238" s="34"/>
      <c r="EU238" s="34"/>
      <c r="EV238" s="34"/>
      <c r="EW238" s="34"/>
      <c r="EX238" s="34"/>
      <c r="EY238" s="34"/>
      <c r="EZ238" s="34"/>
      <c r="FA238" s="34"/>
      <c r="FB238" s="34"/>
      <c r="FC238" s="34"/>
      <c r="FD238" s="34"/>
      <c r="FE238" s="34"/>
      <c r="FF238" s="34"/>
      <c r="FG238" s="34"/>
      <c r="FH238" s="34"/>
      <c r="FI238" s="34"/>
      <c r="FJ238" s="34"/>
      <c r="FK238" s="34"/>
      <c r="FL238" s="34"/>
      <c r="FM238" s="34"/>
      <c r="FN238" s="34"/>
      <c r="FO238" s="34"/>
      <c r="FP238" s="34"/>
      <c r="FQ238" s="34"/>
      <c r="FR238" s="34"/>
      <c r="FS238" s="34"/>
      <c r="FT238" s="34"/>
      <c r="FU238" s="34"/>
      <c r="FV238" s="34"/>
      <c r="FW238" s="34"/>
      <c r="FX238" s="34"/>
      <c r="FY238" s="34"/>
      <c r="FZ238" s="34"/>
      <c r="GA238" s="34"/>
      <c r="GB238" s="34"/>
      <c r="GC238" s="34"/>
      <c r="GD238" s="34"/>
      <c r="GE238" s="34"/>
      <c r="GF238" s="34"/>
      <c r="GG238" s="34"/>
      <c r="GH238" s="34"/>
      <c r="GI238" s="34"/>
      <c r="GJ238" s="34"/>
      <c r="GK238" s="34"/>
      <c r="GL238" s="34"/>
      <c r="GM238" s="34"/>
      <c r="GN238" s="34"/>
      <c r="GO238" s="34"/>
      <c r="GP238" s="34"/>
      <c r="GQ238" s="34"/>
      <c r="GR238" s="34"/>
      <c r="GS238" s="34"/>
      <c r="GT238" s="34"/>
      <c r="GU238" s="34"/>
      <c r="GV238" s="34"/>
      <c r="GW238" s="34"/>
      <c r="GX238" s="34"/>
      <c r="GY238" s="34"/>
      <c r="GZ238" s="34"/>
      <c r="HA238" s="34"/>
      <c r="HB238" s="34"/>
      <c r="HC238" s="34"/>
      <c r="HD238" s="34"/>
      <c r="HE238" s="34"/>
      <c r="HF238" s="34"/>
      <c r="HG238" s="34"/>
      <c r="HH238" s="34"/>
      <c r="HI238" s="34"/>
    </row>
    <row r="239" spans="1:236" ht="12" customHeight="1">
      <c r="A239" s="56" t="s">
        <v>159</v>
      </c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9" t="s">
        <v>160</v>
      </c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  <c r="EQ239" s="59"/>
      <c r="ER239" s="59"/>
      <c r="ES239" s="59"/>
      <c r="ET239" s="59"/>
      <c r="EU239" s="59"/>
      <c r="EV239" s="59"/>
      <c r="EW239" s="59"/>
      <c r="EX239" s="59"/>
      <c r="EY239" s="59"/>
      <c r="EZ239" s="59"/>
      <c r="FA239" s="59"/>
      <c r="FB239" s="59"/>
      <c r="FC239" s="59"/>
      <c r="FD239" s="59"/>
      <c r="FE239" s="59"/>
      <c r="FF239" s="59"/>
      <c r="FG239" s="59"/>
      <c r="FH239" s="59"/>
      <c r="FI239" s="59"/>
      <c r="FJ239" s="59"/>
      <c r="FK239" s="59"/>
      <c r="FL239" s="59"/>
      <c r="FM239" s="59"/>
      <c r="FN239" s="59"/>
      <c r="FO239" s="59"/>
      <c r="FP239" s="59"/>
      <c r="FQ239" s="59"/>
      <c r="FR239" s="59"/>
      <c r="FS239" s="59"/>
      <c r="FT239" s="59"/>
      <c r="FU239" s="59"/>
      <c r="FV239" s="59"/>
      <c r="FW239" s="59"/>
      <c r="FX239" s="59"/>
      <c r="FY239" s="59"/>
      <c r="FZ239" s="59"/>
      <c r="GA239" s="59"/>
      <c r="GB239" s="59"/>
      <c r="GC239" s="59"/>
      <c r="GD239" s="59"/>
      <c r="GE239" s="59"/>
      <c r="GF239" s="59"/>
      <c r="GG239" s="59"/>
      <c r="GH239" s="59"/>
      <c r="GI239" s="59"/>
      <c r="GJ239" s="59"/>
      <c r="GK239" s="59"/>
      <c r="GL239" s="59"/>
      <c r="GM239" s="59"/>
      <c r="GN239" s="59"/>
      <c r="GO239" s="59"/>
      <c r="GP239" s="59"/>
      <c r="GQ239" s="59"/>
      <c r="GR239" s="59"/>
      <c r="GS239" s="59"/>
      <c r="GT239" s="59"/>
      <c r="GU239" s="59"/>
      <c r="GV239" s="59"/>
      <c r="GW239" s="59"/>
      <c r="GX239" s="59"/>
      <c r="GY239" s="59"/>
      <c r="GZ239" s="59"/>
      <c r="HA239" s="59"/>
      <c r="HB239" s="59"/>
      <c r="HC239" s="59"/>
      <c r="HD239" s="59"/>
      <c r="HE239" s="59"/>
      <c r="HF239" s="59"/>
      <c r="HG239" s="59"/>
      <c r="HH239" s="59"/>
      <c r="HI239" s="59"/>
    </row>
    <row r="240" spans="1:236" ht="12" customHeight="1">
      <c r="A240" s="60" t="s">
        <v>161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  <c r="EQ240" s="65"/>
      <c r="ER240" s="65"/>
      <c r="ES240" s="65"/>
      <c r="ET240" s="65"/>
      <c r="EU240" s="65"/>
      <c r="EV240" s="65"/>
      <c r="EW240" s="65"/>
      <c r="EX240" s="65"/>
      <c r="EY240" s="65"/>
      <c r="EZ240" s="65"/>
      <c r="FA240" s="65"/>
      <c r="FB240" s="65"/>
      <c r="FC240" s="65"/>
      <c r="FD240" s="65"/>
      <c r="FE240" s="65"/>
      <c r="FF240" s="65"/>
      <c r="FG240" s="65"/>
      <c r="FH240" s="65"/>
      <c r="FI240" s="65"/>
      <c r="FJ240" s="65"/>
      <c r="FK240" s="65"/>
      <c r="FL240" s="65"/>
      <c r="FM240" s="65"/>
      <c r="FN240" s="65"/>
      <c r="FO240" s="65"/>
      <c r="FP240" s="65"/>
      <c r="FQ240" s="65"/>
      <c r="FR240" s="65"/>
      <c r="FS240" s="65"/>
      <c r="FT240" s="65"/>
      <c r="FU240" s="65"/>
      <c r="FV240" s="65"/>
      <c r="FW240" s="65"/>
      <c r="FX240" s="65"/>
      <c r="FY240" s="65"/>
      <c r="FZ240" s="65"/>
      <c r="GA240" s="65"/>
      <c r="GB240" s="65"/>
      <c r="GC240" s="65"/>
      <c r="GD240" s="65"/>
      <c r="GE240" s="65"/>
      <c r="GF240" s="65"/>
      <c r="GG240" s="65"/>
      <c r="GH240" s="65"/>
      <c r="GI240" s="65"/>
      <c r="GJ240" s="65"/>
      <c r="GK240" s="65"/>
      <c r="GL240" s="65"/>
      <c r="GM240" s="65"/>
      <c r="GN240" s="65"/>
      <c r="GO240" s="65"/>
      <c r="GP240" s="65"/>
      <c r="GQ240" s="65"/>
      <c r="GR240" s="65"/>
      <c r="GS240" s="65"/>
      <c r="GT240" s="65"/>
      <c r="GU240" s="65"/>
      <c r="GV240" s="65"/>
      <c r="GW240" s="65"/>
      <c r="GX240" s="65"/>
      <c r="GY240" s="65"/>
      <c r="GZ240" s="65"/>
      <c r="HA240" s="65"/>
      <c r="HB240" s="65"/>
      <c r="HC240" s="65"/>
      <c r="HD240" s="65"/>
      <c r="HE240" s="65"/>
      <c r="HF240" s="65"/>
      <c r="HG240" s="65"/>
      <c r="HH240" s="65"/>
      <c r="HI240" s="65"/>
    </row>
    <row r="241" spans="1:218" ht="12" customHeight="1">
      <c r="A241" s="34" t="s">
        <v>162</v>
      </c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  <c r="EO241" s="34"/>
      <c r="EP241" s="34"/>
      <c r="EQ241" s="34"/>
      <c r="ER241" s="34"/>
      <c r="ES241" s="34"/>
      <c r="ET241" s="34"/>
      <c r="EU241" s="34"/>
      <c r="EV241" s="34"/>
      <c r="EW241" s="34"/>
      <c r="EX241" s="34"/>
      <c r="EY241" s="34"/>
      <c r="EZ241" s="34"/>
      <c r="FA241" s="34"/>
      <c r="FB241" s="34"/>
      <c r="FC241" s="34"/>
      <c r="FD241" s="34"/>
      <c r="FE241" s="34"/>
      <c r="FF241" s="34"/>
      <c r="FG241" s="34"/>
      <c r="FH241" s="34"/>
      <c r="FI241" s="34"/>
      <c r="FJ241" s="34"/>
      <c r="FK241" s="34"/>
      <c r="FL241" s="34"/>
      <c r="FM241" s="34"/>
      <c r="FN241" s="34"/>
      <c r="FO241" s="34"/>
      <c r="FP241" s="34"/>
      <c r="FQ241" s="34"/>
      <c r="FR241" s="34"/>
      <c r="FS241" s="34"/>
      <c r="FT241" s="34"/>
      <c r="FU241" s="34"/>
      <c r="FV241" s="34"/>
      <c r="FW241" s="34"/>
      <c r="FX241" s="34"/>
      <c r="FY241" s="34"/>
      <c r="FZ241" s="34"/>
      <c r="GA241" s="34"/>
      <c r="GB241" s="34"/>
      <c r="GC241" s="34"/>
      <c r="GD241" s="34"/>
      <c r="GE241" s="34"/>
      <c r="GF241" s="34"/>
      <c r="GG241" s="34"/>
      <c r="GH241" s="34"/>
      <c r="GI241" s="34"/>
      <c r="GJ241" s="34"/>
      <c r="GK241" s="34"/>
      <c r="GL241" s="34"/>
      <c r="GM241" s="34"/>
      <c r="GN241" s="34"/>
      <c r="GO241" s="34"/>
      <c r="GP241" s="34"/>
      <c r="GQ241" s="34"/>
      <c r="GR241" s="34"/>
      <c r="GS241" s="34"/>
      <c r="GT241" s="34"/>
      <c r="GU241" s="34"/>
      <c r="GV241" s="34"/>
      <c r="GW241" s="34"/>
      <c r="GX241" s="34"/>
      <c r="GY241" s="34"/>
      <c r="GZ241" s="34"/>
      <c r="HA241" s="34"/>
      <c r="HB241" s="34"/>
      <c r="HC241" s="34"/>
      <c r="HD241" s="34"/>
      <c r="HE241" s="34"/>
      <c r="HF241" s="34"/>
      <c r="HG241" s="34"/>
      <c r="HH241" s="34"/>
      <c r="HI241" s="34"/>
    </row>
    <row r="242" spans="1:218" ht="12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4"/>
      <c r="FF242" s="34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</row>
    <row r="243" spans="1:218" ht="25.5" customHeight="1">
      <c r="A243" s="73" t="s">
        <v>163</v>
      </c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 t="s">
        <v>164</v>
      </c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 t="s">
        <v>165</v>
      </c>
      <c r="FK243" s="73"/>
      <c r="FL243" s="73"/>
      <c r="FM243" s="73"/>
      <c r="FN243" s="73"/>
      <c r="FO243" s="73"/>
      <c r="FP243" s="73"/>
      <c r="FQ243" s="73"/>
      <c r="FR243" s="73"/>
      <c r="FS243" s="73"/>
      <c r="FT243" s="73"/>
      <c r="FU243" s="73"/>
      <c r="FV243" s="73"/>
      <c r="FW243" s="73"/>
      <c r="FX243" s="73"/>
      <c r="FY243" s="73"/>
      <c r="FZ243" s="73"/>
      <c r="GA243" s="73"/>
      <c r="GB243" s="73"/>
      <c r="GC243" s="73"/>
      <c r="GD243" s="73"/>
      <c r="GE243" s="73"/>
      <c r="GF243" s="73"/>
      <c r="GG243" s="73"/>
      <c r="GH243" s="73"/>
      <c r="GI243" s="73"/>
      <c r="GJ243" s="73"/>
      <c r="GK243" s="73"/>
      <c r="GL243" s="73"/>
      <c r="GM243" s="73"/>
      <c r="GN243" s="73"/>
      <c r="GO243" s="73"/>
      <c r="GP243" s="73"/>
      <c r="GQ243" s="73"/>
      <c r="GR243" s="73"/>
      <c r="GS243" s="73"/>
      <c r="GT243" s="73"/>
      <c r="GU243" s="73"/>
      <c r="GV243" s="73"/>
      <c r="GW243" s="73"/>
      <c r="GX243" s="73"/>
      <c r="GY243" s="73"/>
      <c r="GZ243" s="73"/>
      <c r="HA243" s="73"/>
      <c r="HB243" s="73"/>
      <c r="HC243" s="73"/>
      <c r="HD243" s="73"/>
      <c r="HE243" s="73"/>
      <c r="HF243" s="73"/>
      <c r="HG243" s="73"/>
      <c r="HH243" s="73"/>
      <c r="HI243" s="73"/>
    </row>
    <row r="244" spans="1:218" ht="62.25" customHeight="1">
      <c r="A244" s="74" t="s">
        <v>166</v>
      </c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  <c r="BI244" s="75"/>
      <c r="BJ244" s="75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5"/>
      <c r="BX244" s="75"/>
      <c r="BY244" s="75"/>
      <c r="BZ244" s="75"/>
      <c r="CA244" s="75"/>
      <c r="CB244" s="75"/>
      <c r="CC244" s="75"/>
      <c r="CD244" s="75"/>
      <c r="CE244" s="75"/>
      <c r="CF244" s="75"/>
      <c r="CG244" s="75"/>
      <c r="CH244" s="75"/>
      <c r="CI244" s="75"/>
      <c r="CJ244" s="75"/>
      <c r="CK244" s="75"/>
      <c r="CL244" s="75"/>
      <c r="CM244" s="75"/>
      <c r="CN244" s="75"/>
      <c r="CO244" s="75"/>
      <c r="CP244" s="75"/>
      <c r="CQ244" s="75"/>
      <c r="CR244" s="75"/>
      <c r="CS244" s="75"/>
      <c r="CT244" s="75"/>
      <c r="CU244" s="75"/>
      <c r="CV244" s="75"/>
      <c r="CW244" s="75"/>
      <c r="CX244" s="75"/>
      <c r="CY244" s="75"/>
      <c r="CZ244" s="75"/>
      <c r="DA244" s="75"/>
      <c r="DB244" s="75"/>
      <c r="DC244" s="75"/>
      <c r="DD244" s="75"/>
      <c r="DE244" s="75"/>
      <c r="DF244" s="75"/>
      <c r="DG244" s="75"/>
      <c r="DH244" s="75"/>
      <c r="DI244" s="75"/>
      <c r="DJ244" s="75"/>
      <c r="DK244" s="75"/>
      <c r="DL244" s="75"/>
      <c r="DM244" s="75"/>
      <c r="DN244" s="75"/>
      <c r="DO244" s="75"/>
      <c r="DP244" s="75"/>
      <c r="DQ244" s="75"/>
      <c r="DR244" s="75"/>
      <c r="DS244" s="75"/>
      <c r="DT244" s="75"/>
      <c r="DU244" s="75"/>
      <c r="DV244" s="75"/>
      <c r="DW244" s="75"/>
      <c r="DX244" s="75"/>
      <c r="DY244" s="75"/>
      <c r="DZ244" s="75"/>
      <c r="EA244" s="75"/>
      <c r="EB244" s="75"/>
      <c r="EC244" s="75"/>
      <c r="ED244" s="75"/>
      <c r="EE244" s="75"/>
      <c r="EF244" s="75"/>
      <c r="EG244" s="75"/>
      <c r="EH244" s="75"/>
      <c r="EI244" s="75"/>
      <c r="EJ244" s="75"/>
      <c r="EK244" s="75"/>
      <c r="EL244" s="75"/>
      <c r="EM244" s="75"/>
      <c r="EN244" s="75"/>
      <c r="EO244" s="75"/>
      <c r="EP244" s="75"/>
      <c r="EQ244" s="75"/>
      <c r="ER244" s="76"/>
      <c r="ES244" s="73" t="s">
        <v>167</v>
      </c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7" t="s">
        <v>168</v>
      </c>
      <c r="FK244" s="78"/>
      <c r="FL244" s="78"/>
      <c r="FM244" s="78"/>
      <c r="FN244" s="78"/>
      <c r="FO244" s="78"/>
      <c r="FP244" s="78"/>
      <c r="FQ244" s="78"/>
      <c r="FR244" s="78"/>
      <c r="FS244" s="78"/>
      <c r="FT244" s="78"/>
      <c r="FU244" s="78"/>
      <c r="FV244" s="78"/>
      <c r="FW244" s="78"/>
      <c r="FX244" s="78"/>
      <c r="FY244" s="78"/>
      <c r="FZ244" s="78"/>
      <c r="GA244" s="78"/>
      <c r="GB244" s="78"/>
      <c r="GC244" s="78"/>
      <c r="GD244" s="78"/>
      <c r="GE244" s="78"/>
      <c r="GF244" s="78"/>
      <c r="GG244" s="78"/>
      <c r="GH244" s="78"/>
      <c r="GI244" s="78"/>
      <c r="GJ244" s="78"/>
      <c r="GK244" s="78"/>
      <c r="GL244" s="78"/>
      <c r="GM244" s="78"/>
      <c r="GN244" s="78"/>
      <c r="GO244" s="78"/>
      <c r="GP244" s="78"/>
      <c r="GQ244" s="78"/>
      <c r="GR244" s="78"/>
      <c r="GS244" s="78"/>
      <c r="GT244" s="78"/>
      <c r="GU244" s="78"/>
      <c r="GV244" s="78"/>
      <c r="GW244" s="78"/>
      <c r="GX244" s="78"/>
      <c r="GY244" s="78"/>
      <c r="GZ244" s="78"/>
      <c r="HA244" s="78"/>
      <c r="HB244" s="78"/>
      <c r="HC244" s="78"/>
      <c r="HD244" s="78"/>
      <c r="HE244" s="78"/>
      <c r="HF244" s="78"/>
      <c r="HG244" s="78"/>
      <c r="HH244" s="78"/>
      <c r="HI244" s="78"/>
    </row>
    <row r="245" spans="1:218" ht="45.75" customHeight="1">
      <c r="A245" s="74" t="s">
        <v>169</v>
      </c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5"/>
      <c r="CA245" s="75"/>
      <c r="CB245" s="75"/>
      <c r="CC245" s="75"/>
      <c r="CD245" s="75"/>
      <c r="CE245" s="75"/>
      <c r="CF245" s="75"/>
      <c r="CG245" s="75"/>
      <c r="CH245" s="75"/>
      <c r="CI245" s="75"/>
      <c r="CJ245" s="75"/>
      <c r="CK245" s="75"/>
      <c r="CL245" s="75"/>
      <c r="CM245" s="75"/>
      <c r="CN245" s="75"/>
      <c r="CO245" s="75"/>
      <c r="CP245" s="75"/>
      <c r="CQ245" s="75"/>
      <c r="CR245" s="75"/>
      <c r="CS245" s="75"/>
      <c r="CT245" s="75"/>
      <c r="CU245" s="75"/>
      <c r="CV245" s="75"/>
      <c r="CW245" s="75"/>
      <c r="CX245" s="75"/>
      <c r="CY245" s="75"/>
      <c r="CZ245" s="75"/>
      <c r="DA245" s="75"/>
      <c r="DB245" s="75"/>
      <c r="DC245" s="75"/>
      <c r="DD245" s="75"/>
      <c r="DE245" s="75"/>
      <c r="DF245" s="75"/>
      <c r="DG245" s="75"/>
      <c r="DH245" s="75"/>
      <c r="DI245" s="75"/>
      <c r="DJ245" s="75"/>
      <c r="DK245" s="75"/>
      <c r="DL245" s="75"/>
      <c r="DM245" s="75"/>
      <c r="DN245" s="75"/>
      <c r="DO245" s="75"/>
      <c r="DP245" s="75"/>
      <c r="DQ245" s="75"/>
      <c r="DR245" s="75"/>
      <c r="DS245" s="75"/>
      <c r="DT245" s="75"/>
      <c r="DU245" s="75"/>
      <c r="DV245" s="75"/>
      <c r="DW245" s="75"/>
      <c r="DX245" s="75"/>
      <c r="DY245" s="75"/>
      <c r="DZ245" s="75"/>
      <c r="EA245" s="75"/>
      <c r="EB245" s="75"/>
      <c r="EC245" s="75"/>
      <c r="ED245" s="75"/>
      <c r="EE245" s="75"/>
      <c r="EF245" s="75"/>
      <c r="EG245" s="75"/>
      <c r="EH245" s="75"/>
      <c r="EI245" s="75"/>
      <c r="EJ245" s="75"/>
      <c r="EK245" s="75"/>
      <c r="EL245" s="75"/>
      <c r="EM245" s="75"/>
      <c r="EN245" s="75"/>
      <c r="EO245" s="75"/>
      <c r="EP245" s="75"/>
      <c r="EQ245" s="75"/>
      <c r="ER245" s="76"/>
      <c r="ES245" s="73" t="s">
        <v>170</v>
      </c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9"/>
      <c r="FK245" s="80"/>
      <c r="FL245" s="80"/>
      <c r="FM245" s="80"/>
      <c r="FN245" s="80"/>
      <c r="FO245" s="80"/>
      <c r="FP245" s="80"/>
      <c r="FQ245" s="80"/>
      <c r="FR245" s="80"/>
      <c r="FS245" s="80"/>
      <c r="FT245" s="80"/>
      <c r="FU245" s="80"/>
      <c r="FV245" s="80"/>
      <c r="FW245" s="80"/>
      <c r="FX245" s="80"/>
      <c r="FY245" s="80"/>
      <c r="FZ245" s="80"/>
      <c r="GA245" s="80"/>
      <c r="GB245" s="80"/>
      <c r="GC245" s="80"/>
      <c r="GD245" s="80"/>
      <c r="GE245" s="80"/>
      <c r="GF245" s="80"/>
      <c r="GG245" s="80"/>
      <c r="GH245" s="80"/>
      <c r="GI245" s="80"/>
      <c r="GJ245" s="80"/>
      <c r="GK245" s="80"/>
      <c r="GL245" s="80"/>
      <c r="GM245" s="80"/>
      <c r="GN245" s="80"/>
      <c r="GO245" s="80"/>
      <c r="GP245" s="80"/>
      <c r="GQ245" s="80"/>
      <c r="GR245" s="80"/>
      <c r="GS245" s="80"/>
      <c r="GT245" s="80"/>
      <c r="GU245" s="80"/>
      <c r="GV245" s="80"/>
      <c r="GW245" s="80"/>
      <c r="GX245" s="80"/>
      <c r="GY245" s="80"/>
      <c r="GZ245" s="80"/>
      <c r="HA245" s="80"/>
      <c r="HB245" s="80"/>
      <c r="HC245" s="80"/>
      <c r="HD245" s="80"/>
      <c r="HE245" s="80"/>
      <c r="HF245" s="80"/>
      <c r="HG245" s="80"/>
      <c r="HH245" s="80"/>
      <c r="HI245" s="80"/>
    </row>
    <row r="246" spans="1:218" ht="67.5" customHeight="1">
      <c r="A246" s="74" t="s">
        <v>171</v>
      </c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  <c r="BJ246" s="75"/>
      <c r="BK246" s="75"/>
      <c r="BL246" s="75"/>
      <c r="BM246" s="75"/>
      <c r="BN246" s="75"/>
      <c r="BO246" s="75"/>
      <c r="BP246" s="75"/>
      <c r="BQ246" s="75"/>
      <c r="BR246" s="75"/>
      <c r="BS246" s="75"/>
      <c r="BT246" s="75"/>
      <c r="BU246" s="75"/>
      <c r="BV246" s="75"/>
      <c r="BW246" s="75"/>
      <c r="BX246" s="75"/>
      <c r="BY246" s="75"/>
      <c r="BZ246" s="75"/>
      <c r="CA246" s="75"/>
      <c r="CB246" s="75"/>
      <c r="CC246" s="75"/>
      <c r="CD246" s="75"/>
      <c r="CE246" s="75"/>
      <c r="CF246" s="75"/>
      <c r="CG246" s="75"/>
      <c r="CH246" s="75"/>
      <c r="CI246" s="75"/>
      <c r="CJ246" s="75"/>
      <c r="CK246" s="75"/>
      <c r="CL246" s="75"/>
      <c r="CM246" s="75"/>
      <c r="CN246" s="75"/>
      <c r="CO246" s="75"/>
      <c r="CP246" s="75"/>
      <c r="CQ246" s="75"/>
      <c r="CR246" s="75"/>
      <c r="CS246" s="75"/>
      <c r="CT246" s="75"/>
      <c r="CU246" s="75"/>
      <c r="CV246" s="75"/>
      <c r="CW246" s="75"/>
      <c r="CX246" s="75"/>
      <c r="CY246" s="75"/>
      <c r="CZ246" s="75"/>
      <c r="DA246" s="75"/>
      <c r="DB246" s="75"/>
      <c r="DC246" s="75"/>
      <c r="DD246" s="75"/>
      <c r="DE246" s="75"/>
      <c r="DF246" s="75"/>
      <c r="DG246" s="75"/>
      <c r="DH246" s="75"/>
      <c r="DI246" s="75"/>
      <c r="DJ246" s="75"/>
      <c r="DK246" s="75"/>
      <c r="DL246" s="75"/>
      <c r="DM246" s="75"/>
      <c r="DN246" s="75"/>
      <c r="DO246" s="75"/>
      <c r="DP246" s="75"/>
      <c r="DQ246" s="75"/>
      <c r="DR246" s="75"/>
      <c r="DS246" s="75"/>
      <c r="DT246" s="75"/>
      <c r="DU246" s="75"/>
      <c r="DV246" s="75"/>
      <c r="DW246" s="75"/>
      <c r="DX246" s="75"/>
      <c r="DY246" s="75"/>
      <c r="DZ246" s="75"/>
      <c r="EA246" s="75"/>
      <c r="EB246" s="75"/>
      <c r="EC246" s="75"/>
      <c r="ED246" s="75"/>
      <c r="EE246" s="75"/>
      <c r="EF246" s="75"/>
      <c r="EG246" s="75"/>
      <c r="EH246" s="75"/>
      <c r="EI246" s="75"/>
      <c r="EJ246" s="75"/>
      <c r="EK246" s="75"/>
      <c r="EL246" s="75"/>
      <c r="EM246" s="75"/>
      <c r="EN246" s="75"/>
      <c r="EO246" s="75"/>
      <c r="EP246" s="75"/>
      <c r="EQ246" s="75"/>
      <c r="ER246" s="76"/>
      <c r="ES246" s="73" t="s">
        <v>172</v>
      </c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81"/>
      <c r="FK246" s="82"/>
      <c r="FL246" s="82"/>
      <c r="FM246" s="82"/>
      <c r="FN246" s="82"/>
      <c r="FO246" s="82"/>
      <c r="FP246" s="82"/>
      <c r="FQ246" s="82"/>
      <c r="FR246" s="82"/>
      <c r="FS246" s="82"/>
      <c r="FT246" s="82"/>
      <c r="FU246" s="82"/>
      <c r="FV246" s="82"/>
      <c r="FW246" s="82"/>
      <c r="FX246" s="82"/>
      <c r="FY246" s="82"/>
      <c r="FZ246" s="82"/>
      <c r="GA246" s="82"/>
      <c r="GB246" s="82"/>
      <c r="GC246" s="82"/>
      <c r="GD246" s="82"/>
      <c r="GE246" s="82"/>
      <c r="GF246" s="82"/>
      <c r="GG246" s="82"/>
      <c r="GH246" s="82"/>
      <c r="GI246" s="82"/>
      <c r="GJ246" s="82"/>
      <c r="GK246" s="82"/>
      <c r="GL246" s="82"/>
      <c r="GM246" s="82"/>
      <c r="GN246" s="82"/>
      <c r="GO246" s="82"/>
      <c r="GP246" s="82"/>
      <c r="GQ246" s="82"/>
      <c r="GR246" s="82"/>
      <c r="GS246" s="82"/>
      <c r="GT246" s="82"/>
      <c r="GU246" s="82"/>
      <c r="GV246" s="82"/>
      <c r="GW246" s="82"/>
      <c r="GX246" s="82"/>
      <c r="GY246" s="82"/>
      <c r="GZ246" s="82"/>
      <c r="HA246" s="82"/>
      <c r="HB246" s="82"/>
      <c r="HC246" s="82"/>
      <c r="HD246" s="82"/>
      <c r="HE246" s="82"/>
      <c r="HF246" s="82"/>
      <c r="HG246" s="82"/>
      <c r="HH246" s="82"/>
      <c r="HI246" s="82"/>
    </row>
    <row r="247" spans="1:218" ht="12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</row>
    <row r="248" spans="1:218" ht="12" customHeight="1">
      <c r="A248" s="60" t="s">
        <v>173</v>
      </c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  <c r="EQ248" s="59"/>
      <c r="ER248" s="59"/>
      <c r="ES248" s="59"/>
      <c r="ET248" s="59"/>
      <c r="EU248" s="59"/>
      <c r="EV248" s="59"/>
      <c r="EW248" s="59"/>
      <c r="EX248" s="59"/>
      <c r="EY248" s="59"/>
      <c r="EZ248" s="59"/>
      <c r="FA248" s="59"/>
      <c r="FB248" s="59"/>
      <c r="FC248" s="59"/>
      <c r="FD248" s="59"/>
      <c r="FE248" s="59"/>
      <c r="FF248" s="59"/>
      <c r="FG248" s="59"/>
      <c r="FH248" s="59"/>
      <c r="FI248" s="59"/>
      <c r="FJ248" s="59"/>
      <c r="FK248" s="59"/>
      <c r="FL248" s="59"/>
      <c r="FM248" s="59"/>
      <c r="FN248" s="59"/>
      <c r="FO248" s="59"/>
      <c r="FP248" s="59"/>
      <c r="FQ248" s="59"/>
      <c r="FR248" s="59"/>
      <c r="FS248" s="59"/>
      <c r="FT248" s="59"/>
      <c r="FU248" s="59"/>
      <c r="FV248" s="59"/>
      <c r="FW248" s="59"/>
      <c r="FX248" s="59"/>
      <c r="FY248" s="59"/>
      <c r="FZ248" s="59"/>
      <c r="GA248" s="59"/>
      <c r="GB248" s="59"/>
      <c r="GC248" s="59"/>
      <c r="GD248" s="59"/>
      <c r="GE248" s="59"/>
      <c r="GF248" s="59"/>
      <c r="GG248" s="59"/>
      <c r="GH248" s="59"/>
      <c r="GI248" s="59"/>
      <c r="GJ248" s="59"/>
      <c r="GK248" s="59"/>
      <c r="GL248" s="59"/>
      <c r="GM248" s="59"/>
      <c r="GN248" s="59"/>
      <c r="GO248" s="59"/>
      <c r="GP248" s="59"/>
      <c r="GQ248" s="59"/>
      <c r="GR248" s="59"/>
      <c r="GS248" s="59"/>
      <c r="GT248" s="59"/>
      <c r="GU248" s="59"/>
      <c r="GV248" s="59"/>
      <c r="GW248" s="59"/>
      <c r="GX248" s="59"/>
      <c r="GY248" s="59"/>
      <c r="GZ248" s="59"/>
      <c r="HA248" s="59"/>
      <c r="HB248" s="59"/>
      <c r="HC248" s="59"/>
      <c r="HD248" s="59"/>
      <c r="HE248" s="59"/>
      <c r="HF248" s="59"/>
      <c r="HG248" s="59"/>
      <c r="HH248" s="59"/>
      <c r="HI248" s="59"/>
    </row>
    <row r="249" spans="1:218" ht="30" customHeight="1">
      <c r="A249" s="60" t="s">
        <v>174</v>
      </c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56"/>
      <c r="CB249" s="71" t="s">
        <v>175</v>
      </c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  <c r="DZ249" s="71"/>
      <c r="EA249" s="71"/>
      <c r="EB249" s="71"/>
      <c r="EC249" s="71"/>
      <c r="ED249" s="71"/>
      <c r="EE249" s="71"/>
      <c r="EF249" s="71"/>
      <c r="EG249" s="71"/>
      <c r="EH249" s="71"/>
      <c r="EI249" s="71"/>
      <c r="EJ249" s="71"/>
      <c r="EK249" s="71"/>
      <c r="EL249" s="71"/>
      <c r="EM249" s="71"/>
      <c r="EN249" s="71"/>
      <c r="EO249" s="71"/>
      <c r="EP249" s="71"/>
      <c r="EQ249" s="71"/>
      <c r="ER249" s="71"/>
      <c r="ES249" s="71"/>
      <c r="ET249" s="71"/>
      <c r="EU249" s="71"/>
      <c r="EV249" s="71"/>
      <c r="EW249" s="71"/>
      <c r="EX249" s="71"/>
      <c r="EY249" s="71"/>
      <c r="EZ249" s="71"/>
      <c r="FA249" s="71"/>
      <c r="FB249" s="71"/>
      <c r="FC249" s="71"/>
      <c r="FD249" s="71"/>
      <c r="FE249" s="71"/>
      <c r="FF249" s="71"/>
      <c r="FG249" s="71"/>
      <c r="FH249" s="71"/>
      <c r="FI249" s="71"/>
      <c r="FJ249" s="71"/>
      <c r="FK249" s="71"/>
      <c r="FL249" s="71"/>
      <c r="FM249" s="71"/>
      <c r="FN249" s="71"/>
      <c r="FO249" s="71"/>
      <c r="FP249" s="71"/>
      <c r="FQ249" s="71"/>
      <c r="FR249" s="71"/>
      <c r="FS249" s="71"/>
      <c r="FT249" s="71"/>
      <c r="FU249" s="71"/>
      <c r="FV249" s="71"/>
      <c r="FW249" s="71"/>
      <c r="FX249" s="71"/>
      <c r="FY249" s="71"/>
      <c r="FZ249" s="71"/>
      <c r="GA249" s="71"/>
      <c r="GB249" s="71"/>
      <c r="GC249" s="71"/>
      <c r="GD249" s="71"/>
      <c r="GE249" s="71"/>
      <c r="GF249" s="71"/>
      <c r="GG249" s="71"/>
      <c r="GH249" s="71"/>
      <c r="GI249" s="71"/>
      <c r="GJ249" s="71"/>
      <c r="GK249" s="71"/>
      <c r="GL249" s="71"/>
      <c r="GM249" s="71"/>
      <c r="GN249" s="71"/>
      <c r="GO249" s="71"/>
      <c r="GP249" s="71"/>
      <c r="GQ249" s="71"/>
      <c r="GR249" s="71"/>
      <c r="GS249" s="71"/>
      <c r="GT249" s="71"/>
      <c r="GU249" s="71"/>
      <c r="GV249" s="71"/>
      <c r="GW249" s="71"/>
      <c r="GX249" s="71"/>
      <c r="GY249" s="71"/>
      <c r="GZ249" s="71"/>
      <c r="HA249" s="71"/>
      <c r="HB249" s="71"/>
      <c r="HC249" s="71"/>
      <c r="HD249" s="71"/>
      <c r="HE249" s="71"/>
      <c r="HF249" s="71"/>
      <c r="HG249" s="71"/>
      <c r="HH249" s="71"/>
      <c r="HI249" s="71"/>
    </row>
    <row r="250" spans="1:218" ht="26.25" customHeight="1">
      <c r="A250" s="60" t="s">
        <v>176</v>
      </c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34"/>
      <c r="BT250" s="34"/>
      <c r="BU250" s="72" t="s">
        <v>177</v>
      </c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  <c r="DV250" s="72"/>
      <c r="DW250" s="72"/>
      <c r="DX250" s="72"/>
      <c r="DY250" s="72"/>
      <c r="DZ250" s="72"/>
      <c r="EA250" s="72"/>
      <c r="EB250" s="72"/>
      <c r="EC250" s="72"/>
      <c r="ED250" s="72"/>
      <c r="EE250" s="72"/>
      <c r="EF250" s="72"/>
      <c r="EG250" s="72"/>
      <c r="EH250" s="72"/>
      <c r="EI250" s="72"/>
      <c r="EJ250" s="72"/>
      <c r="EK250" s="72"/>
      <c r="EL250" s="72"/>
      <c r="EM250" s="72"/>
      <c r="EN250" s="72"/>
      <c r="EO250" s="72"/>
      <c r="EP250" s="72"/>
      <c r="EQ250" s="72"/>
      <c r="ER250" s="72"/>
      <c r="ES250" s="72"/>
      <c r="ET250" s="72"/>
      <c r="EU250" s="72"/>
      <c r="EV250" s="72"/>
      <c r="EW250" s="72"/>
      <c r="EX250" s="72"/>
      <c r="EY250" s="72"/>
      <c r="EZ250" s="72"/>
      <c r="FA250" s="72"/>
      <c r="FB250" s="72"/>
      <c r="FC250" s="72"/>
      <c r="FD250" s="72"/>
      <c r="FE250" s="72"/>
      <c r="FF250" s="72"/>
      <c r="FG250" s="72"/>
      <c r="FH250" s="72"/>
      <c r="FI250" s="72"/>
      <c r="FJ250" s="72"/>
      <c r="FK250" s="72"/>
      <c r="FL250" s="72"/>
      <c r="FM250" s="72"/>
      <c r="FN250" s="72"/>
      <c r="FO250" s="72"/>
      <c r="FP250" s="72"/>
      <c r="FQ250" s="72"/>
      <c r="FR250" s="72"/>
      <c r="FS250" s="72"/>
      <c r="FT250" s="72"/>
      <c r="FU250" s="72"/>
      <c r="FV250" s="72"/>
      <c r="FW250" s="72"/>
      <c r="FX250" s="72"/>
      <c r="FY250" s="72"/>
      <c r="FZ250" s="72"/>
      <c r="GA250" s="72"/>
      <c r="GB250" s="72"/>
      <c r="GC250" s="72"/>
      <c r="GD250" s="72"/>
      <c r="GE250" s="72"/>
      <c r="GF250" s="72"/>
      <c r="GG250" s="72"/>
      <c r="GH250" s="72"/>
      <c r="GI250" s="72"/>
      <c r="GJ250" s="72"/>
      <c r="GK250" s="72"/>
      <c r="GL250" s="72"/>
      <c r="GM250" s="72"/>
      <c r="GN250" s="72"/>
      <c r="GO250" s="72"/>
      <c r="GP250" s="72"/>
      <c r="GQ250" s="72"/>
      <c r="GR250" s="72"/>
      <c r="GS250" s="72"/>
      <c r="GT250" s="72"/>
      <c r="GU250" s="72"/>
      <c r="GV250" s="72"/>
      <c r="GW250" s="72"/>
      <c r="GX250" s="72"/>
      <c r="GY250" s="72"/>
      <c r="GZ250" s="72"/>
      <c r="HA250" s="72"/>
      <c r="HB250" s="72"/>
      <c r="HC250" s="72"/>
      <c r="HD250" s="72"/>
      <c r="HE250" s="72"/>
      <c r="HF250" s="72"/>
      <c r="HG250" s="72"/>
      <c r="HH250" s="72"/>
      <c r="HI250" s="72"/>
    </row>
    <row r="251" spans="1:218" ht="25.5" customHeight="1">
      <c r="A251" s="60" t="s">
        <v>178</v>
      </c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56"/>
      <c r="BU251" s="62" t="s">
        <v>179</v>
      </c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</row>
    <row r="252" spans="1:218" ht="13.5" customHeight="1">
      <c r="A252" s="60" t="s">
        <v>180</v>
      </c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  <c r="EQ252" s="65"/>
      <c r="ER252" s="65"/>
      <c r="ES252" s="65"/>
      <c r="ET252" s="65"/>
      <c r="EU252" s="65"/>
      <c r="EV252" s="65"/>
      <c r="EW252" s="65"/>
      <c r="EX252" s="65"/>
      <c r="EY252" s="65"/>
      <c r="EZ252" s="65"/>
      <c r="FA252" s="65"/>
      <c r="FB252" s="65"/>
      <c r="FC252" s="65"/>
      <c r="FD252" s="65"/>
      <c r="FE252" s="65"/>
      <c r="FF252" s="65"/>
      <c r="FG252" s="65"/>
      <c r="FH252" s="65"/>
      <c r="FI252" s="65"/>
      <c r="FJ252" s="65"/>
      <c r="FK252" s="65"/>
      <c r="FL252" s="65"/>
      <c r="FM252" s="65"/>
      <c r="FN252" s="65"/>
      <c r="FO252" s="65"/>
      <c r="FP252" s="65"/>
      <c r="FQ252" s="65"/>
      <c r="FR252" s="65"/>
      <c r="FS252" s="65"/>
      <c r="FT252" s="65"/>
      <c r="FU252" s="65"/>
      <c r="FV252" s="65"/>
      <c r="FW252" s="65"/>
      <c r="FX252" s="65"/>
      <c r="FY252" s="65"/>
      <c r="FZ252" s="65"/>
      <c r="GA252" s="65"/>
      <c r="GB252" s="65"/>
      <c r="GC252" s="65"/>
      <c r="GD252" s="65"/>
      <c r="GE252" s="65"/>
      <c r="GF252" s="65"/>
      <c r="GG252" s="65"/>
      <c r="GH252" s="65"/>
      <c r="GI252" s="65"/>
      <c r="GJ252" s="65"/>
      <c r="GK252" s="65"/>
      <c r="GL252" s="65"/>
      <c r="GM252" s="65"/>
      <c r="GN252" s="65"/>
      <c r="GO252" s="65"/>
      <c r="GP252" s="65"/>
      <c r="GQ252" s="65"/>
      <c r="GR252" s="65"/>
      <c r="GS252" s="65"/>
      <c r="GT252" s="65"/>
      <c r="GU252" s="65"/>
      <c r="GV252" s="65"/>
      <c r="GW252" s="65"/>
      <c r="GX252" s="65"/>
      <c r="GY252" s="65"/>
      <c r="GZ252" s="65"/>
      <c r="HA252" s="65"/>
      <c r="HB252" s="65"/>
      <c r="HC252" s="65"/>
      <c r="HD252" s="65"/>
      <c r="HE252" s="65"/>
      <c r="HF252" s="65"/>
      <c r="HG252" s="65"/>
      <c r="HH252" s="65"/>
      <c r="HI252" s="65"/>
    </row>
    <row r="253" spans="1:218" ht="12" customHeight="1" thickBo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</row>
    <row r="254" spans="1:218" ht="18" customHeight="1" thickBot="1">
      <c r="A254" s="66" t="s">
        <v>181</v>
      </c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7"/>
      <c r="FQ254" s="68">
        <f>DX201+DX202+DX203+DX204+DX205+DX206+DX207+DX208+DX209+DX210+DX211+EH103+EH104+EH105+EH106+EH107+EH108+EH109+EH110+EH111+EH112+EH113+EH114+EH115+EH116+EH117+EH118+EH119</f>
        <v>26353641.863333333</v>
      </c>
      <c r="FR254" s="69"/>
      <c r="FS254" s="69"/>
      <c r="FT254" s="69"/>
      <c r="FU254" s="69"/>
      <c r="FV254" s="69"/>
      <c r="FW254" s="69"/>
      <c r="FX254" s="69"/>
      <c r="FY254" s="69"/>
      <c r="FZ254" s="69"/>
      <c r="GA254" s="69"/>
      <c r="GB254" s="69"/>
      <c r="GC254" s="69"/>
      <c r="GD254" s="69"/>
      <c r="GE254" s="69"/>
      <c r="GF254" s="69"/>
      <c r="GG254" s="69"/>
      <c r="GH254" s="69"/>
      <c r="GI254" s="69"/>
      <c r="GJ254" s="69"/>
      <c r="GK254" s="69"/>
      <c r="GL254" s="70"/>
      <c r="GM254" s="57"/>
      <c r="GN254" s="71"/>
      <c r="GO254" s="71"/>
      <c r="GP254" s="71"/>
      <c r="GQ254" s="71"/>
      <c r="GR254" s="71"/>
      <c r="GS254" s="71"/>
      <c r="GT254" s="71"/>
      <c r="GU254" s="71"/>
      <c r="GV254" s="71"/>
      <c r="GW254" s="71"/>
      <c r="GX254" s="71"/>
      <c r="GY254" s="71"/>
      <c r="GZ254" s="71"/>
      <c r="HA254" s="71"/>
      <c r="HB254" s="71"/>
      <c r="HC254" s="71"/>
      <c r="HD254" s="71"/>
      <c r="HE254" s="71"/>
      <c r="HF254" s="71"/>
      <c r="HG254" s="71"/>
      <c r="HH254" s="71"/>
      <c r="HI254" s="71"/>
      <c r="HJ254" s="58">
        <f>'[4]90'!$CL$300</f>
        <v>26353641.859999999</v>
      </c>
    </row>
    <row r="255" spans="1:218" ht="19.5" customHeight="1">
      <c r="A255" s="59" t="s">
        <v>182</v>
      </c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59"/>
      <c r="FA255" s="59"/>
      <c r="FB255" s="59"/>
      <c r="FC255" s="59"/>
      <c r="FD255" s="59"/>
      <c r="FE255" s="59"/>
      <c r="FF255" s="59"/>
      <c r="FG255" s="59"/>
      <c r="FH255" s="59"/>
      <c r="FI255" s="59"/>
      <c r="FJ255" s="59"/>
      <c r="FK255" s="59"/>
      <c r="FL255" s="59"/>
      <c r="FM255" s="59"/>
      <c r="FN255" s="59"/>
      <c r="FO255" s="59"/>
      <c r="FP255" s="59"/>
      <c r="FQ255" s="59"/>
      <c r="FR255" s="59"/>
      <c r="FS255" s="59"/>
      <c r="FT255" s="59"/>
      <c r="FU255" s="59"/>
      <c r="FV255" s="59"/>
      <c r="FW255" s="59"/>
      <c r="FX255" s="59"/>
      <c r="FY255" s="59"/>
      <c r="FZ255" s="59"/>
      <c r="GA255" s="59"/>
      <c r="GB255" s="59"/>
      <c r="GC255" s="59"/>
      <c r="GD255" s="59"/>
      <c r="GE255" s="59"/>
      <c r="GF255" s="59"/>
      <c r="GG255" s="59"/>
      <c r="GH255" s="59"/>
      <c r="GI255" s="59"/>
      <c r="GJ255" s="59"/>
      <c r="GK255" s="59"/>
      <c r="GL255" s="59"/>
      <c r="GM255" s="59"/>
      <c r="GN255" s="59"/>
      <c r="GO255" s="59"/>
      <c r="GP255" s="59"/>
      <c r="GQ255" s="59"/>
      <c r="GR255" s="59"/>
      <c r="GS255" s="59"/>
      <c r="GT255" s="59"/>
      <c r="GU255" s="59"/>
      <c r="GV255" s="59"/>
      <c r="GW255" s="59"/>
      <c r="GX255" s="59"/>
      <c r="GY255" s="59"/>
      <c r="GZ255" s="59"/>
      <c r="HA255" s="59"/>
      <c r="HB255" s="59"/>
      <c r="HC255" s="59"/>
      <c r="HD255" s="59"/>
      <c r="HE255" s="59"/>
      <c r="HF255" s="59"/>
      <c r="HG255" s="59"/>
      <c r="HH255" s="59"/>
      <c r="HI255" s="59"/>
      <c r="HJ255" s="58">
        <f>HJ254-FQ254</f>
        <v>-3.3333338797092438E-3</v>
      </c>
    </row>
    <row r="256" spans="1:218" ht="12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</row>
    <row r="257" spans="1:217" ht="12" customHeight="1">
      <c r="A257" s="60" t="s">
        <v>183</v>
      </c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  <c r="HD257" s="60"/>
      <c r="HE257" s="60"/>
      <c r="HF257" s="60"/>
      <c r="HG257" s="60"/>
      <c r="HH257" s="60"/>
      <c r="HI257" s="60"/>
    </row>
    <row r="258" spans="1:217" ht="12.75" customHeight="1">
      <c r="A258" s="60" t="s">
        <v>184</v>
      </c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  <c r="HD258" s="60"/>
      <c r="HE258" s="60"/>
      <c r="HF258" s="60"/>
      <c r="HG258" s="60"/>
      <c r="HH258" s="60"/>
      <c r="HI258" s="60"/>
    </row>
    <row r="259" spans="1:217" ht="12.7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4"/>
      <c r="FB259" s="34"/>
      <c r="FC259" s="34"/>
      <c r="FD259" s="34"/>
      <c r="FE259" s="34"/>
      <c r="FF259" s="34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</row>
    <row r="260" spans="1:217" ht="15" customHeight="1">
      <c r="A260" s="60" t="s">
        <v>185</v>
      </c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34"/>
      <c r="FC260" s="34"/>
      <c r="FD260" s="34"/>
      <c r="FE260" s="34"/>
      <c r="FF260" s="34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  <c r="GG260" s="34"/>
      <c r="GH260" s="34"/>
      <c r="GI260" s="34"/>
      <c r="GJ260" s="34"/>
      <c r="GK260" s="34"/>
      <c r="GL260" s="34"/>
      <c r="GM260" s="34"/>
      <c r="GN260" s="34"/>
      <c r="GO260" s="34"/>
      <c r="GP260" s="34"/>
      <c r="GQ260" s="34"/>
      <c r="GR260" s="34"/>
      <c r="GS260" s="34"/>
      <c r="GT260" s="34"/>
      <c r="GU260" s="34"/>
      <c r="GV260" s="34"/>
      <c r="GW260" s="34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</row>
    <row r="261" spans="1:217" ht="15" customHeight="1">
      <c r="A261" s="61" t="s">
        <v>186</v>
      </c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4"/>
      <c r="FB261" s="34"/>
      <c r="FC261" s="34"/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</row>
    <row r="262" spans="1:217" ht="12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34"/>
      <c r="FA262" s="34"/>
      <c r="FB262" s="34"/>
      <c r="FC262" s="34"/>
      <c r="FD262" s="34"/>
      <c r="FE262" s="34"/>
      <c r="FF262" s="34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  <c r="GG262" s="34"/>
      <c r="GH262" s="34"/>
      <c r="GI262" s="34"/>
      <c r="GJ262" s="34"/>
      <c r="GK262" s="34"/>
      <c r="GL262" s="34"/>
      <c r="GM262" s="34"/>
      <c r="GN262" s="34"/>
      <c r="GO262" s="34"/>
      <c r="GP262" s="34"/>
      <c r="GQ262" s="34"/>
      <c r="GR262" s="34"/>
      <c r="GS262" s="34"/>
      <c r="GT262" s="34"/>
      <c r="GU262" s="34"/>
      <c r="GV262" s="34"/>
      <c r="GW262" s="34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</row>
  </sheetData>
  <mergeCells count="1511">
    <mergeCell ref="A17:GM17"/>
    <mergeCell ref="HA17:HI17"/>
    <mergeCell ref="HA18:HI19"/>
    <mergeCell ref="A19:GM19"/>
    <mergeCell ref="A20:GM20"/>
    <mergeCell ref="HA20:HI20"/>
    <mergeCell ref="EU6:FN6"/>
    <mergeCell ref="DX11:ED11"/>
    <mergeCell ref="EV11:FB11"/>
    <mergeCell ref="A12:HI12"/>
    <mergeCell ref="HA14:HI14"/>
    <mergeCell ref="A15:CY15"/>
    <mergeCell ref="CZ15:DV15"/>
    <mergeCell ref="HA15:HI16"/>
    <mergeCell ref="A16:GM16"/>
    <mergeCell ref="A26:HI26"/>
    <mergeCell ref="HE27:HI27"/>
    <mergeCell ref="A28:HI28"/>
    <mergeCell ref="A30:AV30"/>
    <mergeCell ref="AW30:FO30"/>
    <mergeCell ref="FP30:GZ30"/>
    <mergeCell ref="HA30:HI31"/>
    <mergeCell ref="A31:BG31"/>
    <mergeCell ref="BH31:FO31"/>
    <mergeCell ref="FP31:GZ31"/>
    <mergeCell ref="A21:GM21"/>
    <mergeCell ref="HA21:HI21"/>
    <mergeCell ref="A22:BC22"/>
    <mergeCell ref="BD22:GM22"/>
    <mergeCell ref="HA22:HI22"/>
    <mergeCell ref="BD23:GM23"/>
    <mergeCell ref="HA23:HI23"/>
    <mergeCell ref="FR39:FX40"/>
    <mergeCell ref="GL37:GO37"/>
    <mergeCell ref="GP37:GS37"/>
    <mergeCell ref="GT37:GX37"/>
    <mergeCell ref="GY37:HB37"/>
    <mergeCell ref="HC37:HF37"/>
    <mergeCell ref="HG37:HI37"/>
    <mergeCell ref="A36:Y40"/>
    <mergeCell ref="Z36:BL38"/>
    <mergeCell ref="BM36:CQ38"/>
    <mergeCell ref="CR36:FX36"/>
    <mergeCell ref="FY36:HI36"/>
    <mergeCell ref="CR37:FF40"/>
    <mergeCell ref="FG37:FX38"/>
    <mergeCell ref="FY37:GB37"/>
    <mergeCell ref="GC37:GF37"/>
    <mergeCell ref="GG37:GK37"/>
    <mergeCell ref="GL41:GX41"/>
    <mergeCell ref="GY41:HI41"/>
    <mergeCell ref="A42:Y44"/>
    <mergeCell ref="Z42:AL44"/>
    <mergeCell ref="AM42:AY44"/>
    <mergeCell ref="AZ42:BL44"/>
    <mergeCell ref="BM42:CA44"/>
    <mergeCell ref="CB42:CQ44"/>
    <mergeCell ref="CR42:FF42"/>
    <mergeCell ref="FG42:FQ42"/>
    <mergeCell ref="BM41:CA41"/>
    <mergeCell ref="CB41:CQ41"/>
    <mergeCell ref="CR41:FF41"/>
    <mergeCell ref="FG41:FQ41"/>
    <mergeCell ref="FR41:FX41"/>
    <mergeCell ref="FY41:GK41"/>
    <mergeCell ref="Z40:AL40"/>
    <mergeCell ref="AM40:AY40"/>
    <mergeCell ref="AZ40:BL40"/>
    <mergeCell ref="A41:Y41"/>
    <mergeCell ref="Z41:AL41"/>
    <mergeCell ref="AM41:AY41"/>
    <mergeCell ref="AZ41:BL41"/>
    <mergeCell ref="FY38:GK40"/>
    <mergeCell ref="GL38:GX40"/>
    <mergeCell ref="GY38:HI40"/>
    <mergeCell ref="Z39:AL39"/>
    <mergeCell ref="AM39:AY39"/>
    <mergeCell ref="AZ39:BL39"/>
    <mergeCell ref="BM39:CA40"/>
    <mergeCell ref="CB39:CQ40"/>
    <mergeCell ref="FG39:FQ40"/>
    <mergeCell ref="CB45:CQ47"/>
    <mergeCell ref="GY43:HI43"/>
    <mergeCell ref="CR44:FF44"/>
    <mergeCell ref="FG44:FQ44"/>
    <mergeCell ref="FR44:FX44"/>
    <mergeCell ref="FY44:GK44"/>
    <mergeCell ref="GL44:GX44"/>
    <mergeCell ref="GY44:HI44"/>
    <mergeCell ref="FR42:FX42"/>
    <mergeCell ref="FY42:GK42"/>
    <mergeCell ref="GL42:GX42"/>
    <mergeCell ref="GY42:HI42"/>
    <mergeCell ref="IB42:IB44"/>
    <mergeCell ref="CR43:FF43"/>
    <mergeCell ref="FG43:FQ43"/>
    <mergeCell ref="FR43:FX43"/>
    <mergeCell ref="FY43:GK43"/>
    <mergeCell ref="GL43:GX43"/>
    <mergeCell ref="IB48:IB50"/>
    <mergeCell ref="FY47:GK47"/>
    <mergeCell ref="GL47:GX47"/>
    <mergeCell ref="GY47:HI47"/>
    <mergeCell ref="A48:Y50"/>
    <mergeCell ref="Z48:AL50"/>
    <mergeCell ref="AM48:AY50"/>
    <mergeCell ref="AZ48:BL50"/>
    <mergeCell ref="BM48:CA50"/>
    <mergeCell ref="CB48:CQ50"/>
    <mergeCell ref="CR48:FF48"/>
    <mergeCell ref="IB45:IB47"/>
    <mergeCell ref="CR46:FF46"/>
    <mergeCell ref="FG46:FQ46"/>
    <mergeCell ref="FR46:FX46"/>
    <mergeCell ref="FY46:GK46"/>
    <mergeCell ref="GL46:GX46"/>
    <mergeCell ref="GY46:HI46"/>
    <mergeCell ref="CR47:FF47"/>
    <mergeCell ref="FG47:FQ47"/>
    <mergeCell ref="FR47:FX47"/>
    <mergeCell ref="CR45:FF45"/>
    <mergeCell ref="FG45:FQ45"/>
    <mergeCell ref="FR45:FX45"/>
    <mergeCell ref="FY45:GK45"/>
    <mergeCell ref="GL45:GX45"/>
    <mergeCell ref="GY45:HI45"/>
    <mergeCell ref="A45:Y47"/>
    <mergeCell ref="Z45:AL47"/>
    <mergeCell ref="AM45:AY47"/>
    <mergeCell ref="AZ45:BL47"/>
    <mergeCell ref="BM45:CA47"/>
    <mergeCell ref="CB51:CQ53"/>
    <mergeCell ref="CR50:FF50"/>
    <mergeCell ref="FG50:FQ50"/>
    <mergeCell ref="FR50:FX50"/>
    <mergeCell ref="FY50:GK50"/>
    <mergeCell ref="GL50:GX50"/>
    <mergeCell ref="GY50:HI50"/>
    <mergeCell ref="CR49:FF49"/>
    <mergeCell ref="FG49:FQ49"/>
    <mergeCell ref="FR49:FX49"/>
    <mergeCell ref="FY49:GK49"/>
    <mergeCell ref="GL49:GX49"/>
    <mergeCell ref="GY49:HI49"/>
    <mergeCell ref="FG48:FQ48"/>
    <mergeCell ref="FR48:FX48"/>
    <mergeCell ref="FY48:GK48"/>
    <mergeCell ref="GL48:GX48"/>
    <mergeCell ref="GY48:HI48"/>
    <mergeCell ref="IB54:IB56"/>
    <mergeCell ref="FY53:GK53"/>
    <mergeCell ref="GL53:GX53"/>
    <mergeCell ref="GY53:HI53"/>
    <mergeCell ref="A54:Y56"/>
    <mergeCell ref="Z54:AL56"/>
    <mergeCell ref="AM54:AY56"/>
    <mergeCell ref="AZ54:BL56"/>
    <mergeCell ref="BM54:CA56"/>
    <mergeCell ref="CB54:CQ56"/>
    <mergeCell ref="CR54:FF54"/>
    <mergeCell ref="IB51:IB53"/>
    <mergeCell ref="CR52:FF52"/>
    <mergeCell ref="FG52:FQ52"/>
    <mergeCell ref="FR52:FX52"/>
    <mergeCell ref="FY52:GK52"/>
    <mergeCell ref="GL52:GX52"/>
    <mergeCell ref="GY52:HI52"/>
    <mergeCell ref="CR53:FF53"/>
    <mergeCell ref="FG53:FQ53"/>
    <mergeCell ref="FR53:FX53"/>
    <mergeCell ref="CR51:FF51"/>
    <mergeCell ref="FG51:FQ51"/>
    <mergeCell ref="FR51:FX51"/>
    <mergeCell ref="FY51:GK51"/>
    <mergeCell ref="GL51:GX51"/>
    <mergeCell ref="GY51:HI51"/>
    <mergeCell ref="A51:Y53"/>
    <mergeCell ref="Z51:AL53"/>
    <mergeCell ref="AM51:AY53"/>
    <mergeCell ref="AZ51:BL53"/>
    <mergeCell ref="BM51:CA53"/>
    <mergeCell ref="CB57:CQ59"/>
    <mergeCell ref="CR56:FF56"/>
    <mergeCell ref="FG56:FQ56"/>
    <mergeCell ref="FR56:FX56"/>
    <mergeCell ref="FY56:GK56"/>
    <mergeCell ref="GL56:GX56"/>
    <mergeCell ref="GY56:HI56"/>
    <mergeCell ref="CR55:FF55"/>
    <mergeCell ref="FG55:FQ55"/>
    <mergeCell ref="FR55:FX55"/>
    <mergeCell ref="FY55:GK55"/>
    <mergeCell ref="GL55:GX55"/>
    <mergeCell ref="GY55:HI55"/>
    <mergeCell ref="FG54:FQ54"/>
    <mergeCell ref="FR54:FX54"/>
    <mergeCell ref="FY54:GK54"/>
    <mergeCell ref="GL54:GX54"/>
    <mergeCell ref="GY54:HI54"/>
    <mergeCell ref="IB60:IB62"/>
    <mergeCell ref="FY59:GK59"/>
    <mergeCell ref="GL59:GX59"/>
    <mergeCell ref="GY59:HI59"/>
    <mergeCell ref="A60:Y62"/>
    <mergeCell ref="Z60:AL62"/>
    <mergeCell ref="AM60:AY62"/>
    <mergeCell ref="AZ60:BL62"/>
    <mergeCell ref="BM60:CA62"/>
    <mergeCell ref="CB60:CQ62"/>
    <mergeCell ref="CR60:FF60"/>
    <mergeCell ref="IB57:IB59"/>
    <mergeCell ref="CR58:FF58"/>
    <mergeCell ref="FG58:FQ58"/>
    <mergeCell ref="FR58:FX58"/>
    <mergeCell ref="FY58:GK58"/>
    <mergeCell ref="GL58:GX58"/>
    <mergeCell ref="GY58:HI58"/>
    <mergeCell ref="CR59:FF59"/>
    <mergeCell ref="FG59:FQ59"/>
    <mergeCell ref="FR59:FX59"/>
    <mergeCell ref="CR57:FF57"/>
    <mergeCell ref="FG57:FQ57"/>
    <mergeCell ref="FR57:FX57"/>
    <mergeCell ref="FY57:GK57"/>
    <mergeCell ref="GL57:GX57"/>
    <mergeCell ref="GY57:HI57"/>
    <mergeCell ref="A57:Y59"/>
    <mergeCell ref="Z57:AL59"/>
    <mergeCell ref="AM57:AY59"/>
    <mergeCell ref="AZ57:BL59"/>
    <mergeCell ref="BM57:CA59"/>
    <mergeCell ref="CB63:CQ65"/>
    <mergeCell ref="CR62:FF62"/>
    <mergeCell ref="FG62:FQ62"/>
    <mergeCell ref="FR62:FX62"/>
    <mergeCell ref="FY62:GK62"/>
    <mergeCell ref="GL62:GX62"/>
    <mergeCell ref="GY62:HI62"/>
    <mergeCell ref="CR61:FF61"/>
    <mergeCell ref="FG61:FQ61"/>
    <mergeCell ref="FR61:FX61"/>
    <mergeCell ref="FY61:GK61"/>
    <mergeCell ref="GL61:GX61"/>
    <mergeCell ref="GY61:HI61"/>
    <mergeCell ref="FG60:FQ60"/>
    <mergeCell ref="FR60:FX60"/>
    <mergeCell ref="FY60:GK60"/>
    <mergeCell ref="GL60:GX60"/>
    <mergeCell ref="GY60:HI60"/>
    <mergeCell ref="IB66:IB68"/>
    <mergeCell ref="FY65:GK65"/>
    <mergeCell ref="GL65:GX65"/>
    <mergeCell ref="GY65:HI65"/>
    <mergeCell ref="A66:Y68"/>
    <mergeCell ref="Z66:AL68"/>
    <mergeCell ref="AM66:AY68"/>
    <mergeCell ref="AZ66:BL68"/>
    <mergeCell ref="BM66:CA68"/>
    <mergeCell ref="CB66:CQ68"/>
    <mergeCell ref="CR66:FF66"/>
    <mergeCell ref="IB63:IB65"/>
    <mergeCell ref="CR64:FF64"/>
    <mergeCell ref="FG64:FQ64"/>
    <mergeCell ref="FR64:FX64"/>
    <mergeCell ref="FY64:GK64"/>
    <mergeCell ref="GL64:GX64"/>
    <mergeCell ref="GY64:HI64"/>
    <mergeCell ref="CR65:FF65"/>
    <mergeCell ref="FG65:FQ65"/>
    <mergeCell ref="FR65:FX65"/>
    <mergeCell ref="CR63:FF63"/>
    <mergeCell ref="FG63:FQ63"/>
    <mergeCell ref="FR63:FX63"/>
    <mergeCell ref="FY63:GK63"/>
    <mergeCell ref="GL63:GX63"/>
    <mergeCell ref="GY63:HI63"/>
    <mergeCell ref="A63:Y65"/>
    <mergeCell ref="Z63:AL65"/>
    <mergeCell ref="AM63:AY65"/>
    <mergeCell ref="AZ63:BL65"/>
    <mergeCell ref="BM63:CA65"/>
    <mergeCell ref="CB69:CQ71"/>
    <mergeCell ref="CR68:FF68"/>
    <mergeCell ref="FG68:FQ68"/>
    <mergeCell ref="FR68:FX68"/>
    <mergeCell ref="FY68:GK68"/>
    <mergeCell ref="GL68:GX68"/>
    <mergeCell ref="GY68:HI68"/>
    <mergeCell ref="CR67:FF67"/>
    <mergeCell ref="FG67:FQ67"/>
    <mergeCell ref="FR67:FX67"/>
    <mergeCell ref="FY67:GK67"/>
    <mergeCell ref="GL67:GX67"/>
    <mergeCell ref="GY67:HI67"/>
    <mergeCell ref="FG66:FQ66"/>
    <mergeCell ref="FR66:FX66"/>
    <mergeCell ref="FY66:GK66"/>
    <mergeCell ref="GL66:GX66"/>
    <mergeCell ref="GY66:HI66"/>
    <mergeCell ref="IB72:IB74"/>
    <mergeCell ref="FY71:GK71"/>
    <mergeCell ref="GL71:GX71"/>
    <mergeCell ref="GY71:HI71"/>
    <mergeCell ref="A72:Y74"/>
    <mergeCell ref="Z72:AL74"/>
    <mergeCell ref="AM72:AY74"/>
    <mergeCell ref="AZ72:BL74"/>
    <mergeCell ref="BM72:CA74"/>
    <mergeCell ref="CB72:CQ74"/>
    <mergeCell ref="CR72:FF72"/>
    <mergeCell ref="IB69:IB71"/>
    <mergeCell ref="CR70:FF70"/>
    <mergeCell ref="FG70:FQ70"/>
    <mergeCell ref="FR70:FX70"/>
    <mergeCell ref="FY70:GK70"/>
    <mergeCell ref="GL70:GX70"/>
    <mergeCell ref="GY70:HI70"/>
    <mergeCell ref="CR71:FF71"/>
    <mergeCell ref="FG71:FQ71"/>
    <mergeCell ref="FR71:FX71"/>
    <mergeCell ref="CR69:FF69"/>
    <mergeCell ref="FG69:FQ69"/>
    <mergeCell ref="FR69:FX69"/>
    <mergeCell ref="FY69:GK69"/>
    <mergeCell ref="GL69:GX69"/>
    <mergeCell ref="GY69:HI69"/>
    <mergeCell ref="A69:Y71"/>
    <mergeCell ref="Z69:AL71"/>
    <mergeCell ref="AM69:AY71"/>
    <mergeCell ref="AZ69:BL71"/>
    <mergeCell ref="BM69:CA71"/>
    <mergeCell ref="CB75:CQ77"/>
    <mergeCell ref="CR74:FF74"/>
    <mergeCell ref="FG74:FQ74"/>
    <mergeCell ref="FR74:FX74"/>
    <mergeCell ref="FY74:GK74"/>
    <mergeCell ref="GL74:GX74"/>
    <mergeCell ref="GY74:HI74"/>
    <mergeCell ref="CR73:FF73"/>
    <mergeCell ref="FG73:FQ73"/>
    <mergeCell ref="FR73:FX73"/>
    <mergeCell ref="FY73:GK73"/>
    <mergeCell ref="GL73:GX73"/>
    <mergeCell ref="GY73:HI73"/>
    <mergeCell ref="FG72:FQ72"/>
    <mergeCell ref="FR72:FX72"/>
    <mergeCell ref="FY72:GK72"/>
    <mergeCell ref="GL72:GX72"/>
    <mergeCell ref="GY72:HI72"/>
    <mergeCell ref="IB78:IB80"/>
    <mergeCell ref="FY77:GK77"/>
    <mergeCell ref="GL77:GX77"/>
    <mergeCell ref="GY77:HI77"/>
    <mergeCell ref="A78:Y80"/>
    <mergeCell ref="Z78:AL80"/>
    <mergeCell ref="AM78:AY80"/>
    <mergeCell ref="AZ78:BL80"/>
    <mergeCell ref="BM78:CA80"/>
    <mergeCell ref="CB78:CQ80"/>
    <mergeCell ref="CR78:FF78"/>
    <mergeCell ref="IB75:IB77"/>
    <mergeCell ref="CR76:FF76"/>
    <mergeCell ref="FG76:FQ76"/>
    <mergeCell ref="FR76:FX76"/>
    <mergeCell ref="FY76:GK76"/>
    <mergeCell ref="GL76:GX76"/>
    <mergeCell ref="GY76:HI76"/>
    <mergeCell ref="CR77:FF77"/>
    <mergeCell ref="FG77:FQ77"/>
    <mergeCell ref="FR77:FX77"/>
    <mergeCell ref="CR75:FF75"/>
    <mergeCell ref="FG75:FQ75"/>
    <mergeCell ref="FR75:FX75"/>
    <mergeCell ref="FY75:GK75"/>
    <mergeCell ref="GL75:GX75"/>
    <mergeCell ref="GY75:HI75"/>
    <mergeCell ref="A75:Y77"/>
    <mergeCell ref="Z75:AL77"/>
    <mergeCell ref="AM75:AY77"/>
    <mergeCell ref="AZ75:BL77"/>
    <mergeCell ref="BM75:CA77"/>
    <mergeCell ref="CB81:CQ83"/>
    <mergeCell ref="CR80:FF80"/>
    <mergeCell ref="FG80:FQ80"/>
    <mergeCell ref="FR80:FX80"/>
    <mergeCell ref="FY80:GK80"/>
    <mergeCell ref="GL80:GX80"/>
    <mergeCell ref="GY80:HI80"/>
    <mergeCell ref="CR79:FF79"/>
    <mergeCell ref="FG79:FQ79"/>
    <mergeCell ref="FR79:FX79"/>
    <mergeCell ref="FY79:GK79"/>
    <mergeCell ref="GL79:GX79"/>
    <mergeCell ref="GY79:HI79"/>
    <mergeCell ref="FG78:FQ78"/>
    <mergeCell ref="FR78:FX78"/>
    <mergeCell ref="FY78:GK78"/>
    <mergeCell ref="GL78:GX78"/>
    <mergeCell ref="GY78:HI78"/>
    <mergeCell ref="IB84:IB86"/>
    <mergeCell ref="FY83:GK83"/>
    <mergeCell ref="GL83:GX83"/>
    <mergeCell ref="GY83:HI83"/>
    <mergeCell ref="A84:Y86"/>
    <mergeCell ref="Z84:AL86"/>
    <mergeCell ref="AM84:AY86"/>
    <mergeCell ref="AZ84:BL86"/>
    <mergeCell ref="BM84:CA86"/>
    <mergeCell ref="CB84:CQ86"/>
    <mergeCell ref="CR84:FF84"/>
    <mergeCell ref="IB81:IB83"/>
    <mergeCell ref="CR82:FF82"/>
    <mergeCell ref="FG82:FQ82"/>
    <mergeCell ref="FR82:FX82"/>
    <mergeCell ref="FY82:GK82"/>
    <mergeCell ref="GL82:GX82"/>
    <mergeCell ref="GY82:HI82"/>
    <mergeCell ref="CR83:FF83"/>
    <mergeCell ref="FG83:FQ83"/>
    <mergeCell ref="FR83:FX83"/>
    <mergeCell ref="CR81:FF81"/>
    <mergeCell ref="FG81:FQ81"/>
    <mergeCell ref="FR81:FX81"/>
    <mergeCell ref="FY81:GK81"/>
    <mergeCell ref="GL81:GX81"/>
    <mergeCell ref="GY81:HI81"/>
    <mergeCell ref="A81:Y83"/>
    <mergeCell ref="Z81:AL83"/>
    <mergeCell ref="AM81:AY83"/>
    <mergeCell ref="AZ81:BL83"/>
    <mergeCell ref="BM81:CA83"/>
    <mergeCell ref="CB87:CQ89"/>
    <mergeCell ref="CR86:FF86"/>
    <mergeCell ref="FG86:FQ86"/>
    <mergeCell ref="FR86:FX86"/>
    <mergeCell ref="FY86:GK86"/>
    <mergeCell ref="GL86:GX86"/>
    <mergeCell ref="GY86:HI86"/>
    <mergeCell ref="CR85:FF85"/>
    <mergeCell ref="FG85:FQ85"/>
    <mergeCell ref="FR85:FX85"/>
    <mergeCell ref="FY85:GK85"/>
    <mergeCell ref="GL85:GX85"/>
    <mergeCell ref="GY85:HI85"/>
    <mergeCell ref="FG84:FQ84"/>
    <mergeCell ref="FR84:FX84"/>
    <mergeCell ref="FY84:GK84"/>
    <mergeCell ref="GL84:GX84"/>
    <mergeCell ref="GY84:HI84"/>
    <mergeCell ref="IB90:IB92"/>
    <mergeCell ref="FY89:GK89"/>
    <mergeCell ref="GL89:GX89"/>
    <mergeCell ref="GY89:HI89"/>
    <mergeCell ref="A90:Y92"/>
    <mergeCell ref="Z90:AL92"/>
    <mergeCell ref="AM90:AY92"/>
    <mergeCell ref="AZ90:BL92"/>
    <mergeCell ref="BM90:CA92"/>
    <mergeCell ref="CB90:CQ92"/>
    <mergeCell ref="CR90:FF90"/>
    <mergeCell ref="IB87:IB89"/>
    <mergeCell ref="CR88:FF88"/>
    <mergeCell ref="FG88:FQ88"/>
    <mergeCell ref="FR88:FX88"/>
    <mergeCell ref="FY88:GK88"/>
    <mergeCell ref="GL88:GX88"/>
    <mergeCell ref="GY88:HI88"/>
    <mergeCell ref="CR89:FF89"/>
    <mergeCell ref="FG89:FQ89"/>
    <mergeCell ref="FR89:FX89"/>
    <mergeCell ref="CR87:FF87"/>
    <mergeCell ref="FG87:FQ87"/>
    <mergeCell ref="FR87:FX87"/>
    <mergeCell ref="FY87:GK87"/>
    <mergeCell ref="GL87:GX87"/>
    <mergeCell ref="GY87:HI87"/>
    <mergeCell ref="A87:Y89"/>
    <mergeCell ref="Z87:AL89"/>
    <mergeCell ref="AM87:AY89"/>
    <mergeCell ref="AZ87:BL89"/>
    <mergeCell ref="BM87:CA89"/>
    <mergeCell ref="CR92:FF92"/>
    <mergeCell ref="FG92:FQ92"/>
    <mergeCell ref="FR92:FX92"/>
    <mergeCell ref="FY92:GK92"/>
    <mergeCell ref="GL92:GX92"/>
    <mergeCell ref="GY92:HI92"/>
    <mergeCell ref="CR91:FF91"/>
    <mergeCell ref="FG91:FQ91"/>
    <mergeCell ref="FR91:FX91"/>
    <mergeCell ref="FY91:GK91"/>
    <mergeCell ref="GL91:GX91"/>
    <mergeCell ref="GY91:HI91"/>
    <mergeCell ref="FG90:FQ90"/>
    <mergeCell ref="FR90:FX90"/>
    <mergeCell ref="FY90:GK90"/>
    <mergeCell ref="GL90:GX90"/>
    <mergeCell ref="GY90:HI90"/>
    <mergeCell ref="GG99:GR101"/>
    <mergeCell ref="GS99:HD101"/>
    <mergeCell ref="DD100:DM101"/>
    <mergeCell ref="DN100:DW101"/>
    <mergeCell ref="DX100:EG101"/>
    <mergeCell ref="DX99:DZ99"/>
    <mergeCell ref="EA99:EC99"/>
    <mergeCell ref="ED99:EG99"/>
    <mergeCell ref="EH99:ET101"/>
    <mergeCell ref="EU99:FF101"/>
    <mergeCell ref="FG99:FS101"/>
    <mergeCell ref="DX98:EG98"/>
    <mergeCell ref="EH98:FF98"/>
    <mergeCell ref="FG98:GF98"/>
    <mergeCell ref="GG98:HD98"/>
    <mergeCell ref="DD99:DF99"/>
    <mergeCell ref="DG99:DI99"/>
    <mergeCell ref="DJ99:DM99"/>
    <mergeCell ref="DN99:DP99"/>
    <mergeCell ref="DQ99:DS99"/>
    <mergeCell ref="DT99:DW99"/>
    <mergeCell ref="DD98:DM98"/>
    <mergeCell ref="DN98:DW98"/>
    <mergeCell ref="CX101:DC101"/>
    <mergeCell ref="A102:T102"/>
    <mergeCell ref="U102:AF102"/>
    <mergeCell ref="AG102:AR102"/>
    <mergeCell ref="AS102:BD102"/>
    <mergeCell ref="BE102:BP102"/>
    <mergeCell ref="BQ102:CB102"/>
    <mergeCell ref="CC102:CM102"/>
    <mergeCell ref="CN102:CW102"/>
    <mergeCell ref="CX102:DC102"/>
    <mergeCell ref="U101:AF101"/>
    <mergeCell ref="AG101:AR101"/>
    <mergeCell ref="AS101:BD101"/>
    <mergeCell ref="BE101:BP101"/>
    <mergeCell ref="BQ101:CB101"/>
    <mergeCell ref="CN101:CW101"/>
    <mergeCell ref="FT99:GF101"/>
    <mergeCell ref="A97:T101"/>
    <mergeCell ref="U97:BD100"/>
    <mergeCell ref="BE97:CB100"/>
    <mergeCell ref="CC97:DC97"/>
    <mergeCell ref="DD97:EG97"/>
    <mergeCell ref="EH97:HD97"/>
    <mergeCell ref="CC98:CM101"/>
    <mergeCell ref="CN98:DC100"/>
    <mergeCell ref="EU103:FF103"/>
    <mergeCell ref="FG103:FS103"/>
    <mergeCell ref="FT103:GF103"/>
    <mergeCell ref="GG103:GR103"/>
    <mergeCell ref="GS103:HD103"/>
    <mergeCell ref="A104:T104"/>
    <mergeCell ref="U104:AF104"/>
    <mergeCell ref="AG104:AR104"/>
    <mergeCell ref="AS104:BD104"/>
    <mergeCell ref="BE104:BP104"/>
    <mergeCell ref="CN103:CW103"/>
    <mergeCell ref="CX103:DC103"/>
    <mergeCell ref="DD103:DM103"/>
    <mergeCell ref="DN103:DW103"/>
    <mergeCell ref="DX103:EG103"/>
    <mergeCell ref="EH103:ET103"/>
    <mergeCell ref="FT102:GF102"/>
    <mergeCell ref="GG102:GR102"/>
    <mergeCell ref="GS102:HD102"/>
    <mergeCell ref="A103:T103"/>
    <mergeCell ref="U103:AF103"/>
    <mergeCell ref="AG103:AR103"/>
    <mergeCell ref="AS103:BD103"/>
    <mergeCell ref="BE103:BP103"/>
    <mergeCell ref="BQ103:CB103"/>
    <mergeCell ref="CC103:CM103"/>
    <mergeCell ref="DD102:DM102"/>
    <mergeCell ref="DN102:DW102"/>
    <mergeCell ref="DX102:EG102"/>
    <mergeCell ref="EH102:ET102"/>
    <mergeCell ref="EU102:FF102"/>
    <mergeCell ref="FG102:FS102"/>
    <mergeCell ref="GS104:HD104"/>
    <mergeCell ref="A105:T105"/>
    <mergeCell ref="U105:AF105"/>
    <mergeCell ref="AG105:AR105"/>
    <mergeCell ref="AS105:BD105"/>
    <mergeCell ref="BE105:BP105"/>
    <mergeCell ref="BQ105:CB105"/>
    <mergeCell ref="CC105:CM105"/>
    <mergeCell ref="CN105:CW105"/>
    <mergeCell ref="CX105:DC105"/>
    <mergeCell ref="DX104:EG104"/>
    <mergeCell ref="EH104:ET104"/>
    <mergeCell ref="EU104:FF104"/>
    <mergeCell ref="FG104:FS104"/>
    <mergeCell ref="FT104:GF104"/>
    <mergeCell ref="GG104:GR104"/>
    <mergeCell ref="BQ104:CB104"/>
    <mergeCell ref="CC104:CM104"/>
    <mergeCell ref="CN104:CW104"/>
    <mergeCell ref="CX104:DC104"/>
    <mergeCell ref="DD104:DM104"/>
    <mergeCell ref="DN104:DW104"/>
    <mergeCell ref="EU106:FF106"/>
    <mergeCell ref="FG106:FS106"/>
    <mergeCell ref="FT106:GF106"/>
    <mergeCell ref="GG106:GR106"/>
    <mergeCell ref="GS106:HD106"/>
    <mergeCell ref="A107:T107"/>
    <mergeCell ref="U107:AF107"/>
    <mergeCell ref="AG107:AR107"/>
    <mergeCell ref="AS107:BD107"/>
    <mergeCell ref="BE107:BP107"/>
    <mergeCell ref="CN106:CW106"/>
    <mergeCell ref="CX106:DC106"/>
    <mergeCell ref="DD106:DM106"/>
    <mergeCell ref="DN106:DW106"/>
    <mergeCell ref="DX106:EG106"/>
    <mergeCell ref="EH106:ET106"/>
    <mergeCell ref="FT105:GF105"/>
    <mergeCell ref="GG105:GR105"/>
    <mergeCell ref="GS105:HD105"/>
    <mergeCell ref="A106:T106"/>
    <mergeCell ref="U106:AF106"/>
    <mergeCell ref="AG106:AR106"/>
    <mergeCell ref="AS106:BD106"/>
    <mergeCell ref="BE106:BP106"/>
    <mergeCell ref="BQ106:CB106"/>
    <mergeCell ref="CC106:CM106"/>
    <mergeCell ref="DD105:DM105"/>
    <mergeCell ref="DN105:DW105"/>
    <mergeCell ref="DX105:EG105"/>
    <mergeCell ref="EH105:ET105"/>
    <mergeCell ref="EU105:FF105"/>
    <mergeCell ref="FG105:FS105"/>
    <mergeCell ref="GS107:HD107"/>
    <mergeCell ref="A108:T108"/>
    <mergeCell ref="U108:AF108"/>
    <mergeCell ref="AG108:AR108"/>
    <mergeCell ref="AS108:BD108"/>
    <mergeCell ref="BE108:BP108"/>
    <mergeCell ref="BQ108:CB108"/>
    <mergeCell ref="CC108:CM108"/>
    <mergeCell ref="CN108:CW108"/>
    <mergeCell ref="CX108:DC108"/>
    <mergeCell ref="DX107:EG107"/>
    <mergeCell ref="EH107:ET107"/>
    <mergeCell ref="EU107:FF107"/>
    <mergeCell ref="FG107:FS107"/>
    <mergeCell ref="FT107:GF107"/>
    <mergeCell ref="GG107:GR107"/>
    <mergeCell ref="BQ107:CB107"/>
    <mergeCell ref="CC107:CM107"/>
    <mergeCell ref="CN107:CW107"/>
    <mergeCell ref="CX107:DC107"/>
    <mergeCell ref="DD107:DM107"/>
    <mergeCell ref="DN107:DW107"/>
    <mergeCell ref="EU109:FF109"/>
    <mergeCell ref="FG109:FS109"/>
    <mergeCell ref="FT109:GF109"/>
    <mergeCell ref="GG109:GR109"/>
    <mergeCell ref="GS109:HD109"/>
    <mergeCell ref="A110:T110"/>
    <mergeCell ref="U110:AF110"/>
    <mergeCell ref="AG110:AR110"/>
    <mergeCell ref="AS110:BD110"/>
    <mergeCell ref="BE110:BP110"/>
    <mergeCell ref="CN109:CW109"/>
    <mergeCell ref="CX109:DC109"/>
    <mergeCell ref="DD109:DM109"/>
    <mergeCell ref="DN109:DW109"/>
    <mergeCell ref="DX109:EG109"/>
    <mergeCell ref="EH109:ET109"/>
    <mergeCell ref="FT108:GF108"/>
    <mergeCell ref="GG108:GR108"/>
    <mergeCell ref="GS108:HD108"/>
    <mergeCell ref="A109:T109"/>
    <mergeCell ref="U109:AF109"/>
    <mergeCell ref="AG109:AR109"/>
    <mergeCell ref="AS109:BD109"/>
    <mergeCell ref="BE109:BP109"/>
    <mergeCell ref="BQ109:CB109"/>
    <mergeCell ref="CC109:CM109"/>
    <mergeCell ref="DD108:DM108"/>
    <mergeCell ref="DN108:DW108"/>
    <mergeCell ref="DX108:EG108"/>
    <mergeCell ref="EH108:ET108"/>
    <mergeCell ref="EU108:FF108"/>
    <mergeCell ref="FG108:FS108"/>
    <mergeCell ref="GS110:HD110"/>
    <mergeCell ref="A111:T111"/>
    <mergeCell ref="U111:AF111"/>
    <mergeCell ref="AG111:AR111"/>
    <mergeCell ref="AS111:BD111"/>
    <mergeCell ref="BE111:BP111"/>
    <mergeCell ref="BQ111:CB111"/>
    <mergeCell ref="CC111:CM111"/>
    <mergeCell ref="CN111:CW111"/>
    <mergeCell ref="CX111:DC111"/>
    <mergeCell ref="DX110:EG110"/>
    <mergeCell ref="EH110:ET110"/>
    <mergeCell ref="EU110:FF110"/>
    <mergeCell ref="FG110:FS110"/>
    <mergeCell ref="FT110:GF110"/>
    <mergeCell ref="GG110:GR110"/>
    <mergeCell ref="BQ110:CB110"/>
    <mergeCell ref="CC110:CM110"/>
    <mergeCell ref="CN110:CW110"/>
    <mergeCell ref="CX110:DC110"/>
    <mergeCell ref="DD110:DM110"/>
    <mergeCell ref="DN110:DW110"/>
    <mergeCell ref="EU112:FF112"/>
    <mergeCell ref="FG112:FS112"/>
    <mergeCell ref="FT112:GF112"/>
    <mergeCell ref="GG112:GR112"/>
    <mergeCell ref="GS112:HD112"/>
    <mergeCell ref="A113:T113"/>
    <mergeCell ref="U113:AF113"/>
    <mergeCell ref="AG113:AR113"/>
    <mergeCell ref="AS113:BD113"/>
    <mergeCell ref="BE113:BP113"/>
    <mergeCell ref="CN112:CW112"/>
    <mergeCell ref="CX112:DC112"/>
    <mergeCell ref="DD112:DM112"/>
    <mergeCell ref="DN112:DW112"/>
    <mergeCell ref="DX112:EG112"/>
    <mergeCell ref="EH112:ET112"/>
    <mergeCell ref="FT111:GF111"/>
    <mergeCell ref="GG111:GR111"/>
    <mergeCell ref="GS111:HD111"/>
    <mergeCell ref="A112:T112"/>
    <mergeCell ref="U112:AF112"/>
    <mergeCell ref="AG112:AR112"/>
    <mergeCell ref="AS112:BD112"/>
    <mergeCell ref="BE112:BP112"/>
    <mergeCell ref="BQ112:CB112"/>
    <mergeCell ref="CC112:CM112"/>
    <mergeCell ref="DD111:DM111"/>
    <mergeCell ref="DN111:DW111"/>
    <mergeCell ref="DX111:EG111"/>
    <mergeCell ref="EH111:ET111"/>
    <mergeCell ref="EU111:FF111"/>
    <mergeCell ref="FG111:FS111"/>
    <mergeCell ref="GS113:HD113"/>
    <mergeCell ref="A114:T114"/>
    <mergeCell ref="U114:AF114"/>
    <mergeCell ref="AG114:AR114"/>
    <mergeCell ref="AS114:BD114"/>
    <mergeCell ref="BE114:BP114"/>
    <mergeCell ref="BQ114:CB114"/>
    <mergeCell ref="CC114:CM114"/>
    <mergeCell ref="CN114:CW114"/>
    <mergeCell ref="CX114:DC114"/>
    <mergeCell ref="DX113:EG113"/>
    <mergeCell ref="EH113:ET113"/>
    <mergeCell ref="EU113:FF113"/>
    <mergeCell ref="FG113:FS113"/>
    <mergeCell ref="FT113:GF113"/>
    <mergeCell ref="GG113:GR113"/>
    <mergeCell ref="BQ113:CB113"/>
    <mergeCell ref="CC113:CM113"/>
    <mergeCell ref="CN113:CW113"/>
    <mergeCell ref="CX113:DC113"/>
    <mergeCell ref="DD113:DM113"/>
    <mergeCell ref="DN113:DW113"/>
    <mergeCell ref="EU115:FF115"/>
    <mergeCell ref="FG115:FS115"/>
    <mergeCell ref="FT115:GF115"/>
    <mergeCell ref="GG115:GR115"/>
    <mergeCell ref="GS115:HD115"/>
    <mergeCell ref="A116:T116"/>
    <mergeCell ref="U116:AF116"/>
    <mergeCell ref="AG116:AR116"/>
    <mergeCell ref="AS116:BD116"/>
    <mergeCell ref="BE116:BP116"/>
    <mergeCell ref="CN115:CW115"/>
    <mergeCell ref="CX115:DC115"/>
    <mergeCell ref="DD115:DM115"/>
    <mergeCell ref="DN115:DW115"/>
    <mergeCell ref="DX115:EG115"/>
    <mergeCell ref="EH115:ET115"/>
    <mergeCell ref="FT114:GF114"/>
    <mergeCell ref="GG114:GR114"/>
    <mergeCell ref="GS114:HD114"/>
    <mergeCell ref="A115:T115"/>
    <mergeCell ref="U115:AF115"/>
    <mergeCell ref="AG115:AR115"/>
    <mergeCell ref="AS115:BD115"/>
    <mergeCell ref="BE115:BP115"/>
    <mergeCell ref="BQ115:CB115"/>
    <mergeCell ref="CC115:CM115"/>
    <mergeCell ref="DD114:DM114"/>
    <mergeCell ref="DN114:DW114"/>
    <mergeCell ref="DX114:EG114"/>
    <mergeCell ref="EH114:ET114"/>
    <mergeCell ref="EU114:FF114"/>
    <mergeCell ref="FG114:FS114"/>
    <mergeCell ref="GS116:HD116"/>
    <mergeCell ref="A117:T117"/>
    <mergeCell ref="U117:AF117"/>
    <mergeCell ref="AG117:AR117"/>
    <mergeCell ref="AS117:BD117"/>
    <mergeCell ref="BE117:BP117"/>
    <mergeCell ref="BQ117:CB117"/>
    <mergeCell ref="CC117:CM117"/>
    <mergeCell ref="CN117:CW117"/>
    <mergeCell ref="CX117:DC117"/>
    <mergeCell ref="DX116:EG116"/>
    <mergeCell ref="EH116:ET116"/>
    <mergeCell ref="EU116:FF116"/>
    <mergeCell ref="FG116:FS116"/>
    <mergeCell ref="FT116:GF116"/>
    <mergeCell ref="GG116:GR116"/>
    <mergeCell ref="BQ116:CB116"/>
    <mergeCell ref="CC116:CM116"/>
    <mergeCell ref="CN116:CW116"/>
    <mergeCell ref="CX116:DC116"/>
    <mergeCell ref="DD116:DM116"/>
    <mergeCell ref="DN116:DW116"/>
    <mergeCell ref="EU118:FF118"/>
    <mergeCell ref="FG118:FS118"/>
    <mergeCell ref="FT118:GF118"/>
    <mergeCell ref="GG118:GR118"/>
    <mergeCell ref="GS118:HD118"/>
    <mergeCell ref="A119:T119"/>
    <mergeCell ref="U119:AF119"/>
    <mergeCell ref="AG119:AR119"/>
    <mergeCell ref="AS119:BD119"/>
    <mergeCell ref="BE119:BP119"/>
    <mergeCell ref="CN118:CW118"/>
    <mergeCell ref="CX118:DC118"/>
    <mergeCell ref="DD118:DM118"/>
    <mergeCell ref="DN118:DW118"/>
    <mergeCell ref="DX118:EG118"/>
    <mergeCell ref="EH118:ET118"/>
    <mergeCell ref="FT117:GF117"/>
    <mergeCell ref="GG117:GR117"/>
    <mergeCell ref="GS117:HD117"/>
    <mergeCell ref="A118:T118"/>
    <mergeCell ref="U118:AF118"/>
    <mergeCell ref="AG118:AR118"/>
    <mergeCell ref="AS118:BD118"/>
    <mergeCell ref="BE118:BP118"/>
    <mergeCell ref="BQ118:CB118"/>
    <mergeCell ref="CC118:CM118"/>
    <mergeCell ref="DD117:DM117"/>
    <mergeCell ref="DN117:DW117"/>
    <mergeCell ref="DX117:EG117"/>
    <mergeCell ref="EH117:ET117"/>
    <mergeCell ref="EU117:FF117"/>
    <mergeCell ref="FG117:FS117"/>
    <mergeCell ref="A125:U125"/>
    <mergeCell ref="V125:AP125"/>
    <mergeCell ref="AQ125:BH125"/>
    <mergeCell ref="BI125:CB125"/>
    <mergeCell ref="CC125:FE125"/>
    <mergeCell ref="A126:U126"/>
    <mergeCell ref="V126:AP126"/>
    <mergeCell ref="AQ126:BH126"/>
    <mergeCell ref="BI126:CB126"/>
    <mergeCell ref="CC126:FE126"/>
    <mergeCell ref="GS119:HD119"/>
    <mergeCell ref="A123:FE123"/>
    <mergeCell ref="A124:U124"/>
    <mergeCell ref="V124:AP124"/>
    <mergeCell ref="AQ124:BH124"/>
    <mergeCell ref="BI124:CB124"/>
    <mergeCell ref="CC124:FE124"/>
    <mergeCell ref="DX119:EG119"/>
    <mergeCell ref="EH119:ET119"/>
    <mergeCell ref="EU119:FF119"/>
    <mergeCell ref="FG119:FS119"/>
    <mergeCell ref="FT119:GF119"/>
    <mergeCell ref="GG119:GR119"/>
    <mergeCell ref="BQ119:CB119"/>
    <mergeCell ref="CC119:CM119"/>
    <mergeCell ref="CN119:CW119"/>
    <mergeCell ref="CX119:DC119"/>
    <mergeCell ref="DD119:DM119"/>
    <mergeCell ref="DN119:DW119"/>
    <mergeCell ref="A143:R143"/>
    <mergeCell ref="S143:GT143"/>
    <mergeCell ref="GU143:HI143"/>
    <mergeCell ref="A144:R144"/>
    <mergeCell ref="S144:GT144"/>
    <mergeCell ref="GU144:HI144"/>
    <mergeCell ref="A136:HI136"/>
    <mergeCell ref="A137:HI137"/>
    <mergeCell ref="A138:HI138"/>
    <mergeCell ref="A139:HI139"/>
    <mergeCell ref="A142:R142"/>
    <mergeCell ref="S142:GT142"/>
    <mergeCell ref="GU142:HI142"/>
    <mergeCell ref="A130:HI130"/>
    <mergeCell ref="A131:HI131"/>
    <mergeCell ref="A132:HI132"/>
    <mergeCell ref="A133:HI133"/>
    <mergeCell ref="A134:HI134"/>
    <mergeCell ref="A135:HI135"/>
    <mergeCell ref="GH154:GK154"/>
    <mergeCell ref="GL154:GO154"/>
    <mergeCell ref="GP154:GT154"/>
    <mergeCell ref="GU154:GX154"/>
    <mergeCell ref="GY154:HB154"/>
    <mergeCell ref="HC154:HG154"/>
    <mergeCell ref="A153:Y156"/>
    <mergeCell ref="Z153:BR155"/>
    <mergeCell ref="BS153:CG155"/>
    <mergeCell ref="CH153:FT153"/>
    <mergeCell ref="FU153:HG153"/>
    <mergeCell ref="CH154:FB156"/>
    <mergeCell ref="FC154:FT155"/>
    <mergeCell ref="FU154:FX154"/>
    <mergeCell ref="FY154:GB154"/>
    <mergeCell ref="GC154:GG154"/>
    <mergeCell ref="A145:HI145"/>
    <mergeCell ref="A147:AV147"/>
    <mergeCell ref="AW147:FO147"/>
    <mergeCell ref="FP147:GZ147"/>
    <mergeCell ref="HA147:HI148"/>
    <mergeCell ref="A148:BG148"/>
    <mergeCell ref="BH148:FO148"/>
    <mergeCell ref="FP148:GZ148"/>
    <mergeCell ref="FC157:FM157"/>
    <mergeCell ref="FN157:FT157"/>
    <mergeCell ref="FU157:GG157"/>
    <mergeCell ref="GH157:GT157"/>
    <mergeCell ref="GU157:HG157"/>
    <mergeCell ref="A158:Y160"/>
    <mergeCell ref="Z158:AN160"/>
    <mergeCell ref="AO158:BC160"/>
    <mergeCell ref="BD158:BR160"/>
    <mergeCell ref="BS158:CG160"/>
    <mergeCell ref="A157:Y157"/>
    <mergeCell ref="Z157:AN157"/>
    <mergeCell ref="AO157:BC157"/>
    <mergeCell ref="BD157:BR157"/>
    <mergeCell ref="BS157:CG157"/>
    <mergeCell ref="CH157:FB157"/>
    <mergeCell ref="FU155:GG156"/>
    <mergeCell ref="GH155:GT156"/>
    <mergeCell ref="GU155:HG156"/>
    <mergeCell ref="Z156:AN156"/>
    <mergeCell ref="AO156:BC156"/>
    <mergeCell ref="BD156:BR156"/>
    <mergeCell ref="BS156:CG156"/>
    <mergeCell ref="FC156:FM156"/>
    <mergeCell ref="FN156:FT156"/>
    <mergeCell ref="FU160:GG160"/>
    <mergeCell ref="GH160:GT160"/>
    <mergeCell ref="GU160:HG160"/>
    <mergeCell ref="A161:Y163"/>
    <mergeCell ref="Z161:AN163"/>
    <mergeCell ref="AO161:BC163"/>
    <mergeCell ref="BD161:BR163"/>
    <mergeCell ref="BS161:CG163"/>
    <mergeCell ref="CH161:FB161"/>
    <mergeCell ref="FC161:FM161"/>
    <mergeCell ref="IB158:IB160"/>
    <mergeCell ref="CH159:FA159"/>
    <mergeCell ref="FC159:FM159"/>
    <mergeCell ref="FN159:FT159"/>
    <mergeCell ref="FU159:GG159"/>
    <mergeCell ref="GH159:GT159"/>
    <mergeCell ref="GU159:HG159"/>
    <mergeCell ref="CH160:FB160"/>
    <mergeCell ref="FC160:FM160"/>
    <mergeCell ref="FN160:FT160"/>
    <mergeCell ref="CH158:FB158"/>
    <mergeCell ref="FC158:FM158"/>
    <mergeCell ref="FN158:FT158"/>
    <mergeCell ref="FU158:GG158"/>
    <mergeCell ref="GH158:GT158"/>
    <mergeCell ref="GU158:HG158"/>
    <mergeCell ref="GU162:HG162"/>
    <mergeCell ref="CH163:FB163"/>
    <mergeCell ref="FC163:FM163"/>
    <mergeCell ref="FN163:FT163"/>
    <mergeCell ref="FU163:GG163"/>
    <mergeCell ref="GH163:GT163"/>
    <mergeCell ref="GU163:HG163"/>
    <mergeCell ref="FN161:FT161"/>
    <mergeCell ref="FU161:GG161"/>
    <mergeCell ref="GH161:GT161"/>
    <mergeCell ref="GU161:HG161"/>
    <mergeCell ref="IB161:IB163"/>
    <mergeCell ref="CH162:FA162"/>
    <mergeCell ref="FC162:FM162"/>
    <mergeCell ref="FN162:FT162"/>
    <mergeCell ref="FU162:GG162"/>
    <mergeCell ref="GH162:GT162"/>
    <mergeCell ref="FC164:FM164"/>
    <mergeCell ref="FN164:FT164"/>
    <mergeCell ref="FU164:GG164"/>
    <mergeCell ref="GH164:GT164"/>
    <mergeCell ref="GU164:HG164"/>
    <mergeCell ref="IB164:IB166"/>
    <mergeCell ref="FC165:FM165"/>
    <mergeCell ref="FN165:FT165"/>
    <mergeCell ref="FU165:GG165"/>
    <mergeCell ref="GH165:GT165"/>
    <mergeCell ref="A164:Y166"/>
    <mergeCell ref="Z164:AN166"/>
    <mergeCell ref="AO164:BC166"/>
    <mergeCell ref="BD164:BR166"/>
    <mergeCell ref="BS164:CG166"/>
    <mergeCell ref="CH164:FB164"/>
    <mergeCell ref="CH165:FA165"/>
    <mergeCell ref="IB167:IB169"/>
    <mergeCell ref="FC168:FM168"/>
    <mergeCell ref="FN168:FT168"/>
    <mergeCell ref="FU168:GG168"/>
    <mergeCell ref="GH168:GT168"/>
    <mergeCell ref="A167:Y169"/>
    <mergeCell ref="Z167:AN169"/>
    <mergeCell ref="AO167:BC169"/>
    <mergeCell ref="BD167:BR169"/>
    <mergeCell ref="BS167:CG169"/>
    <mergeCell ref="CH167:FB167"/>
    <mergeCell ref="CH168:FA168"/>
    <mergeCell ref="GU165:HG165"/>
    <mergeCell ref="CH166:FB166"/>
    <mergeCell ref="FC166:FM166"/>
    <mergeCell ref="FN166:FT166"/>
    <mergeCell ref="FU166:GG166"/>
    <mergeCell ref="GH166:GT166"/>
    <mergeCell ref="GU166:HG166"/>
    <mergeCell ref="A170:Y172"/>
    <mergeCell ref="Z170:AN172"/>
    <mergeCell ref="AO170:BC172"/>
    <mergeCell ref="BD170:BR172"/>
    <mergeCell ref="BS170:CG172"/>
    <mergeCell ref="CH170:FB170"/>
    <mergeCell ref="CH171:FA171"/>
    <mergeCell ref="GU168:HG168"/>
    <mergeCell ref="CH169:FB169"/>
    <mergeCell ref="FC169:FM169"/>
    <mergeCell ref="FN169:FT169"/>
    <mergeCell ref="FU169:GG169"/>
    <mergeCell ref="GH169:GT169"/>
    <mergeCell ref="GU169:HG169"/>
    <mergeCell ref="FC167:FM167"/>
    <mergeCell ref="FN167:FT167"/>
    <mergeCell ref="FU167:GG167"/>
    <mergeCell ref="GH167:GT167"/>
    <mergeCell ref="GU167:HG167"/>
    <mergeCell ref="GU171:HG171"/>
    <mergeCell ref="CH172:FB172"/>
    <mergeCell ref="FC172:FM172"/>
    <mergeCell ref="FN172:FT172"/>
    <mergeCell ref="FU172:GG172"/>
    <mergeCell ref="GH172:GT172"/>
    <mergeCell ref="GU172:HG172"/>
    <mergeCell ref="FC170:FM170"/>
    <mergeCell ref="FN170:FT170"/>
    <mergeCell ref="FU170:GG170"/>
    <mergeCell ref="GH170:GT170"/>
    <mergeCell ref="GU170:HG170"/>
    <mergeCell ref="IB170:IB172"/>
    <mergeCell ref="FC171:FM171"/>
    <mergeCell ref="FN171:FT171"/>
    <mergeCell ref="FU171:GG171"/>
    <mergeCell ref="GH171:GT171"/>
    <mergeCell ref="FC173:FM173"/>
    <mergeCell ref="FN173:FT173"/>
    <mergeCell ref="FU173:GG173"/>
    <mergeCell ref="GH173:GT173"/>
    <mergeCell ref="GU173:HG173"/>
    <mergeCell ref="IB173:IB175"/>
    <mergeCell ref="FC174:FM174"/>
    <mergeCell ref="FN174:FT174"/>
    <mergeCell ref="FU174:GG174"/>
    <mergeCell ref="GH174:GT174"/>
    <mergeCell ref="A173:Y175"/>
    <mergeCell ref="Z173:AN175"/>
    <mergeCell ref="AO173:BC175"/>
    <mergeCell ref="BD173:BR175"/>
    <mergeCell ref="BS173:CG175"/>
    <mergeCell ref="CH173:FB173"/>
    <mergeCell ref="CH174:FA174"/>
    <mergeCell ref="IB176:IB178"/>
    <mergeCell ref="FC177:FM177"/>
    <mergeCell ref="FN177:FT177"/>
    <mergeCell ref="FU177:GG177"/>
    <mergeCell ref="GH177:GT177"/>
    <mergeCell ref="A176:Y178"/>
    <mergeCell ref="Z176:AN178"/>
    <mergeCell ref="AO176:BC178"/>
    <mergeCell ref="BD176:BR178"/>
    <mergeCell ref="BS176:CG178"/>
    <mergeCell ref="CH176:FB176"/>
    <mergeCell ref="CH177:FA177"/>
    <mergeCell ref="GU174:HG174"/>
    <mergeCell ref="CH175:FB175"/>
    <mergeCell ref="FC175:FM175"/>
    <mergeCell ref="FN175:FT175"/>
    <mergeCell ref="FU175:GG175"/>
    <mergeCell ref="GH175:GT175"/>
    <mergeCell ref="GU175:HG175"/>
    <mergeCell ref="A179:Y181"/>
    <mergeCell ref="Z179:AN181"/>
    <mergeCell ref="AO179:BC181"/>
    <mergeCell ref="BD179:BR181"/>
    <mergeCell ref="BS179:CG181"/>
    <mergeCell ref="CH179:FB179"/>
    <mergeCell ref="CH180:FA180"/>
    <mergeCell ref="GU177:HG177"/>
    <mergeCell ref="CH178:FB178"/>
    <mergeCell ref="FC178:FM178"/>
    <mergeCell ref="FN178:FT178"/>
    <mergeCell ref="FU178:GG178"/>
    <mergeCell ref="GH178:GT178"/>
    <mergeCell ref="GU178:HG178"/>
    <mergeCell ref="FC176:FM176"/>
    <mergeCell ref="FN176:FT176"/>
    <mergeCell ref="FU176:GG176"/>
    <mergeCell ref="GH176:GT176"/>
    <mergeCell ref="GU176:HG176"/>
    <mergeCell ref="GU180:HG180"/>
    <mergeCell ref="CH181:FB181"/>
    <mergeCell ref="FC181:FM181"/>
    <mergeCell ref="FN181:FT181"/>
    <mergeCell ref="FU181:GG181"/>
    <mergeCell ref="GH181:GT181"/>
    <mergeCell ref="GU181:HG181"/>
    <mergeCell ref="FC179:FM179"/>
    <mergeCell ref="FN179:FT179"/>
    <mergeCell ref="FU179:GG179"/>
    <mergeCell ref="GH179:GT179"/>
    <mergeCell ref="GU179:HG179"/>
    <mergeCell ref="IB179:IB181"/>
    <mergeCell ref="FC180:FM180"/>
    <mergeCell ref="FN180:FT180"/>
    <mergeCell ref="FU180:GG180"/>
    <mergeCell ref="GH180:GT180"/>
    <mergeCell ref="FC182:FM182"/>
    <mergeCell ref="FN182:FT182"/>
    <mergeCell ref="FU182:GG182"/>
    <mergeCell ref="GH182:GT182"/>
    <mergeCell ref="GU182:HG182"/>
    <mergeCell ref="IB182:IB184"/>
    <mergeCell ref="FC183:FM183"/>
    <mergeCell ref="FN183:FT183"/>
    <mergeCell ref="FU183:GG183"/>
    <mergeCell ref="GH183:GT183"/>
    <mergeCell ref="A182:Y184"/>
    <mergeCell ref="Z182:AN184"/>
    <mergeCell ref="AO182:BC184"/>
    <mergeCell ref="BD182:BR184"/>
    <mergeCell ref="BS182:CG184"/>
    <mergeCell ref="CH182:FB182"/>
    <mergeCell ref="CH183:FA183"/>
    <mergeCell ref="IB185:IB187"/>
    <mergeCell ref="FC186:FM186"/>
    <mergeCell ref="FN186:FT186"/>
    <mergeCell ref="FU186:GG186"/>
    <mergeCell ref="GH186:GT186"/>
    <mergeCell ref="A185:Y187"/>
    <mergeCell ref="Z185:AN187"/>
    <mergeCell ref="AO185:BC187"/>
    <mergeCell ref="BD185:BR187"/>
    <mergeCell ref="BS185:CG187"/>
    <mergeCell ref="CH185:FB185"/>
    <mergeCell ref="CH186:FA186"/>
    <mergeCell ref="GU183:HG183"/>
    <mergeCell ref="CH184:FB184"/>
    <mergeCell ref="FC184:FM184"/>
    <mergeCell ref="FN184:FT184"/>
    <mergeCell ref="FU184:GG184"/>
    <mergeCell ref="GH184:GT184"/>
    <mergeCell ref="GU184:HG184"/>
    <mergeCell ref="A188:Y190"/>
    <mergeCell ref="Z188:AN190"/>
    <mergeCell ref="AO188:BC190"/>
    <mergeCell ref="BD188:BR190"/>
    <mergeCell ref="BS188:CG190"/>
    <mergeCell ref="CH188:FB188"/>
    <mergeCell ref="CH189:FA189"/>
    <mergeCell ref="GU186:HG186"/>
    <mergeCell ref="CH187:FB187"/>
    <mergeCell ref="FC187:FM187"/>
    <mergeCell ref="FN187:FT187"/>
    <mergeCell ref="FU187:GG187"/>
    <mergeCell ref="GH187:GT187"/>
    <mergeCell ref="GU187:HG187"/>
    <mergeCell ref="FC185:FM185"/>
    <mergeCell ref="FN185:FT185"/>
    <mergeCell ref="FU185:GG185"/>
    <mergeCell ref="GH185:GT185"/>
    <mergeCell ref="GU185:HG185"/>
    <mergeCell ref="GU189:HG189"/>
    <mergeCell ref="CH190:FB190"/>
    <mergeCell ref="FC190:FM190"/>
    <mergeCell ref="FN190:FT190"/>
    <mergeCell ref="FU190:GG190"/>
    <mergeCell ref="GH190:GT190"/>
    <mergeCell ref="GU190:HG190"/>
    <mergeCell ref="FC188:FM188"/>
    <mergeCell ref="FN188:FT188"/>
    <mergeCell ref="FU188:GG188"/>
    <mergeCell ref="GH188:GT188"/>
    <mergeCell ref="GU188:HG188"/>
    <mergeCell ref="IB188:IB190"/>
    <mergeCell ref="FC189:FM189"/>
    <mergeCell ref="FN189:FT189"/>
    <mergeCell ref="FU189:GG189"/>
    <mergeCell ref="GH189:GT189"/>
    <mergeCell ref="DN196:DW196"/>
    <mergeCell ref="DX196:EZ196"/>
    <mergeCell ref="FA196:GC196"/>
    <mergeCell ref="GD196:HD196"/>
    <mergeCell ref="CT197:CV197"/>
    <mergeCell ref="CW197:CY197"/>
    <mergeCell ref="CZ197:DC197"/>
    <mergeCell ref="DD197:DF197"/>
    <mergeCell ref="DG197:DI197"/>
    <mergeCell ref="DJ197:DM197"/>
    <mergeCell ref="A195:V199"/>
    <mergeCell ref="W195:BF198"/>
    <mergeCell ref="BG195:BR198"/>
    <mergeCell ref="BS195:CS195"/>
    <mergeCell ref="CT195:DW195"/>
    <mergeCell ref="DX195:HD195"/>
    <mergeCell ref="BS196:CC199"/>
    <mergeCell ref="CD196:CS198"/>
    <mergeCell ref="CT196:DC196"/>
    <mergeCell ref="DD196:DM196"/>
    <mergeCell ref="W199:AH199"/>
    <mergeCell ref="AI199:AT199"/>
    <mergeCell ref="AU199:BF199"/>
    <mergeCell ref="BG199:BR199"/>
    <mergeCell ref="CD199:CM199"/>
    <mergeCell ref="CN199:CS199"/>
    <mergeCell ref="FO197:GC199"/>
    <mergeCell ref="GD197:GP199"/>
    <mergeCell ref="GQ197:HD199"/>
    <mergeCell ref="CT198:DC199"/>
    <mergeCell ref="DD198:DM199"/>
    <mergeCell ref="DN198:DW199"/>
    <mergeCell ref="DN197:DP197"/>
    <mergeCell ref="DQ197:DS197"/>
    <mergeCell ref="DT197:DW197"/>
    <mergeCell ref="DX197:EK199"/>
    <mergeCell ref="EL197:EZ199"/>
    <mergeCell ref="FA197:FN199"/>
    <mergeCell ref="A201:V201"/>
    <mergeCell ref="W201:AH201"/>
    <mergeCell ref="AI201:AT201"/>
    <mergeCell ref="AU201:BF201"/>
    <mergeCell ref="BG201:BR201"/>
    <mergeCell ref="CD200:CM200"/>
    <mergeCell ref="CN200:CS200"/>
    <mergeCell ref="CT200:DC200"/>
    <mergeCell ref="DD200:DM200"/>
    <mergeCell ref="DN200:DW200"/>
    <mergeCell ref="DX200:EK200"/>
    <mergeCell ref="A200:V200"/>
    <mergeCell ref="W200:AH200"/>
    <mergeCell ref="AI200:AT200"/>
    <mergeCell ref="AU200:BF200"/>
    <mergeCell ref="BG200:BR200"/>
    <mergeCell ref="BS200:CC200"/>
    <mergeCell ref="DX201:EK201"/>
    <mergeCell ref="EL201:EZ201"/>
    <mergeCell ref="FA201:FN201"/>
    <mergeCell ref="FO201:GC201"/>
    <mergeCell ref="GD201:GP201"/>
    <mergeCell ref="GQ201:HD201"/>
    <mergeCell ref="BS201:CC201"/>
    <mergeCell ref="CD201:CM201"/>
    <mergeCell ref="CN201:CS201"/>
    <mergeCell ref="CT201:DC201"/>
    <mergeCell ref="DD201:DM201"/>
    <mergeCell ref="DN201:DW201"/>
    <mergeCell ref="EL200:EZ200"/>
    <mergeCell ref="FA200:FN200"/>
    <mergeCell ref="FO200:GC200"/>
    <mergeCell ref="GD200:GP200"/>
    <mergeCell ref="GQ200:HD200"/>
    <mergeCell ref="A203:V203"/>
    <mergeCell ref="W203:AH203"/>
    <mergeCell ref="AI203:AT203"/>
    <mergeCell ref="AU203:BF203"/>
    <mergeCell ref="BG203:BR203"/>
    <mergeCell ref="CD202:CM202"/>
    <mergeCell ref="CN202:CS202"/>
    <mergeCell ref="CT202:DC202"/>
    <mergeCell ref="DD202:DM202"/>
    <mergeCell ref="DN202:DW202"/>
    <mergeCell ref="DX202:EK202"/>
    <mergeCell ref="A202:V202"/>
    <mergeCell ref="W202:AH202"/>
    <mergeCell ref="AI202:AT202"/>
    <mergeCell ref="AU202:BF202"/>
    <mergeCell ref="BG202:BR202"/>
    <mergeCell ref="BS202:CC202"/>
    <mergeCell ref="DX203:EK203"/>
    <mergeCell ref="EL203:EZ203"/>
    <mergeCell ref="FA203:FN203"/>
    <mergeCell ref="FO203:GC203"/>
    <mergeCell ref="GD203:GP203"/>
    <mergeCell ref="GQ203:HD203"/>
    <mergeCell ref="BS203:CC203"/>
    <mergeCell ref="CD203:CM203"/>
    <mergeCell ref="CN203:CS203"/>
    <mergeCell ref="CT203:DC203"/>
    <mergeCell ref="DD203:DM203"/>
    <mergeCell ref="DN203:DW203"/>
    <mergeCell ref="EL202:EZ202"/>
    <mergeCell ref="FA202:FN202"/>
    <mergeCell ref="FO202:GC202"/>
    <mergeCell ref="GD202:GP202"/>
    <mergeCell ref="GQ202:HD202"/>
    <mergeCell ref="A205:V205"/>
    <mergeCell ref="W205:AH205"/>
    <mergeCell ref="AI205:AT205"/>
    <mergeCell ref="AU205:BF205"/>
    <mergeCell ref="BG205:BR205"/>
    <mergeCell ref="CD204:CM204"/>
    <mergeCell ref="CN204:CS204"/>
    <mergeCell ref="CT204:DC204"/>
    <mergeCell ref="DD204:DM204"/>
    <mergeCell ref="DN204:DW204"/>
    <mergeCell ref="DX204:EK204"/>
    <mergeCell ref="A204:V204"/>
    <mergeCell ref="W204:AH204"/>
    <mergeCell ref="AI204:AT204"/>
    <mergeCell ref="AU204:BF204"/>
    <mergeCell ref="BG204:BR204"/>
    <mergeCell ref="BS204:CC204"/>
    <mergeCell ref="DX205:EK205"/>
    <mergeCell ref="EL205:EZ205"/>
    <mergeCell ref="FA205:FN205"/>
    <mergeCell ref="FO205:GC205"/>
    <mergeCell ref="GD205:GP205"/>
    <mergeCell ref="GQ205:HD205"/>
    <mergeCell ref="BS205:CC205"/>
    <mergeCell ref="CD205:CM205"/>
    <mergeCell ref="CN205:CS205"/>
    <mergeCell ref="CT205:DC205"/>
    <mergeCell ref="DD205:DM205"/>
    <mergeCell ref="DN205:DW205"/>
    <mergeCell ref="EL204:EZ204"/>
    <mergeCell ref="FA204:FN204"/>
    <mergeCell ref="FO204:GC204"/>
    <mergeCell ref="GD204:GP204"/>
    <mergeCell ref="GQ204:HD204"/>
    <mergeCell ref="A207:V207"/>
    <mergeCell ref="W207:AH207"/>
    <mergeCell ref="AI207:AT207"/>
    <mergeCell ref="AU207:BF207"/>
    <mergeCell ref="BG207:BR207"/>
    <mergeCell ref="CD206:CM206"/>
    <mergeCell ref="CN206:CS206"/>
    <mergeCell ref="CT206:DC206"/>
    <mergeCell ref="DD206:DM206"/>
    <mergeCell ref="DN206:DW206"/>
    <mergeCell ref="DX206:EK206"/>
    <mergeCell ref="A206:V206"/>
    <mergeCell ref="W206:AH206"/>
    <mergeCell ref="AI206:AT206"/>
    <mergeCell ref="AU206:BF206"/>
    <mergeCell ref="BG206:BR206"/>
    <mergeCell ref="BS206:CC206"/>
    <mergeCell ref="DX207:EK207"/>
    <mergeCell ref="EL207:EZ207"/>
    <mergeCell ref="FA207:FN207"/>
    <mergeCell ref="FO207:GC207"/>
    <mergeCell ref="GD207:GP207"/>
    <mergeCell ref="GQ207:HD207"/>
    <mergeCell ref="BS207:CC207"/>
    <mergeCell ref="CD207:CM207"/>
    <mergeCell ref="CN207:CS207"/>
    <mergeCell ref="CT207:DC207"/>
    <mergeCell ref="DD207:DM207"/>
    <mergeCell ref="DN207:DW207"/>
    <mergeCell ref="EL206:EZ206"/>
    <mergeCell ref="FA206:FN206"/>
    <mergeCell ref="FO206:GC206"/>
    <mergeCell ref="GD206:GP206"/>
    <mergeCell ref="GQ206:HD206"/>
    <mergeCell ref="A209:V209"/>
    <mergeCell ref="W209:AH209"/>
    <mergeCell ref="AI209:AT209"/>
    <mergeCell ref="AU209:BF209"/>
    <mergeCell ref="BG209:BR209"/>
    <mergeCell ref="CD208:CM208"/>
    <mergeCell ref="CN208:CS208"/>
    <mergeCell ref="CT208:DC208"/>
    <mergeCell ref="DD208:DM208"/>
    <mergeCell ref="DN208:DW208"/>
    <mergeCell ref="DX208:EK208"/>
    <mergeCell ref="A208:V208"/>
    <mergeCell ref="W208:AH208"/>
    <mergeCell ref="AI208:AT208"/>
    <mergeCell ref="AU208:BF208"/>
    <mergeCell ref="BG208:BR208"/>
    <mergeCell ref="BS208:CC208"/>
    <mergeCell ref="DX209:EK209"/>
    <mergeCell ref="EL209:EZ209"/>
    <mergeCell ref="FA209:FN209"/>
    <mergeCell ref="FO209:GC209"/>
    <mergeCell ref="GD209:GP209"/>
    <mergeCell ref="GQ209:HD209"/>
    <mergeCell ref="BS209:CC209"/>
    <mergeCell ref="CD209:CM209"/>
    <mergeCell ref="CN209:CS209"/>
    <mergeCell ref="CT209:DC209"/>
    <mergeCell ref="DD209:DM209"/>
    <mergeCell ref="DN209:DW209"/>
    <mergeCell ref="EL208:EZ208"/>
    <mergeCell ref="FA208:FN208"/>
    <mergeCell ref="FO208:GC208"/>
    <mergeCell ref="GD208:GP208"/>
    <mergeCell ref="GQ208:HD208"/>
    <mergeCell ref="EL210:EZ210"/>
    <mergeCell ref="FA210:FN210"/>
    <mergeCell ref="FO210:GC210"/>
    <mergeCell ref="GD210:GP210"/>
    <mergeCell ref="GQ210:HD210"/>
    <mergeCell ref="A211:V211"/>
    <mergeCell ref="W211:AH211"/>
    <mergeCell ref="AI211:AT211"/>
    <mergeCell ref="AU211:BF211"/>
    <mergeCell ref="BG211:BR211"/>
    <mergeCell ref="CD210:CM210"/>
    <mergeCell ref="CN210:CS210"/>
    <mergeCell ref="CT210:DC210"/>
    <mergeCell ref="DD210:DM210"/>
    <mergeCell ref="DN210:DW210"/>
    <mergeCell ref="DX210:EK210"/>
    <mergeCell ref="A210:V210"/>
    <mergeCell ref="W210:AH210"/>
    <mergeCell ref="AI210:AT210"/>
    <mergeCell ref="AU210:BF210"/>
    <mergeCell ref="BG210:BR210"/>
    <mergeCell ref="BS210:CC210"/>
    <mergeCell ref="A216:FE216"/>
    <mergeCell ref="A217:U217"/>
    <mergeCell ref="V217:AP217"/>
    <mergeCell ref="AQ217:BH217"/>
    <mergeCell ref="BI217:CB217"/>
    <mergeCell ref="CC217:FE217"/>
    <mergeCell ref="DX211:EK211"/>
    <mergeCell ref="EL211:EZ211"/>
    <mergeCell ref="FA211:FN211"/>
    <mergeCell ref="FO211:GC211"/>
    <mergeCell ref="GD211:GP211"/>
    <mergeCell ref="GQ211:HD211"/>
    <mergeCell ref="BS211:CC211"/>
    <mergeCell ref="CD211:CM211"/>
    <mergeCell ref="CN211:CS211"/>
    <mergeCell ref="CT211:DC211"/>
    <mergeCell ref="DD211:DM211"/>
    <mergeCell ref="DN211:DW211"/>
    <mergeCell ref="A229:HI229"/>
    <mergeCell ref="A230:HI230"/>
    <mergeCell ref="A233:R233"/>
    <mergeCell ref="S233:GT233"/>
    <mergeCell ref="GU233:HI233"/>
    <mergeCell ref="A234:R234"/>
    <mergeCell ref="S234:GT234"/>
    <mergeCell ref="GU234:HI234"/>
    <mergeCell ref="A223:HI223"/>
    <mergeCell ref="A224:HI224"/>
    <mergeCell ref="A225:HI225"/>
    <mergeCell ref="A226:HI226"/>
    <mergeCell ref="A227:HI227"/>
    <mergeCell ref="A228:HI228"/>
    <mergeCell ref="A218:U218"/>
    <mergeCell ref="V218:AP218"/>
    <mergeCell ref="AQ218:BH218"/>
    <mergeCell ref="BI218:CB218"/>
    <mergeCell ref="CC218:FE218"/>
    <mergeCell ref="A219:U219"/>
    <mergeCell ref="V219:AP219"/>
    <mergeCell ref="AQ219:BH219"/>
    <mergeCell ref="BI219:CB219"/>
    <mergeCell ref="CC219:FE219"/>
    <mergeCell ref="A243:ER243"/>
    <mergeCell ref="ES243:FI243"/>
    <mergeCell ref="FJ243:HI243"/>
    <mergeCell ref="A244:ER244"/>
    <mergeCell ref="ES244:FI244"/>
    <mergeCell ref="FJ244:HI246"/>
    <mergeCell ref="A245:ER245"/>
    <mergeCell ref="ES245:FI245"/>
    <mergeCell ref="A246:ER246"/>
    <mergeCell ref="ES246:FI246"/>
    <mergeCell ref="A235:R235"/>
    <mergeCell ref="S235:GT235"/>
    <mergeCell ref="GU235:HI235"/>
    <mergeCell ref="A237:HI237"/>
    <mergeCell ref="CD239:HI239"/>
    <mergeCell ref="A240:CY240"/>
    <mergeCell ref="CZ240:HI240"/>
    <mergeCell ref="A255:HI255"/>
    <mergeCell ref="A257:HI257"/>
    <mergeCell ref="A258:HI258"/>
    <mergeCell ref="A260:BM260"/>
    <mergeCell ref="A261:BM261"/>
    <mergeCell ref="A251:BS251"/>
    <mergeCell ref="BU251:HI251"/>
    <mergeCell ref="A252:CL252"/>
    <mergeCell ref="CM252:HI252"/>
    <mergeCell ref="A254:FP254"/>
    <mergeCell ref="FQ254:GL254"/>
    <mergeCell ref="GN254:HI254"/>
    <mergeCell ref="A248:CD248"/>
    <mergeCell ref="CE248:HI248"/>
    <mergeCell ref="A249:BZ249"/>
    <mergeCell ref="CB249:HI249"/>
    <mergeCell ref="A250:BR250"/>
    <mergeCell ref="BU250:HI250"/>
  </mergeCells>
  <pageMargins left="0.59055118110236227" right="0.19685039370078741" top="0.78740157480314965" bottom="0.78740157480314965" header="0.19685039370078741" footer="0.19685039370078741"/>
  <pageSetup paperSize="9" scale="5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90</vt:lpstr>
      <vt:lpstr>'90'!Область_печати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meshkovaos</dc:creator>
  <cp:lastModifiedBy>Pc</cp:lastModifiedBy>
  <dcterms:created xsi:type="dcterms:W3CDTF">2020-12-30T10:00:02Z</dcterms:created>
  <dcterms:modified xsi:type="dcterms:W3CDTF">2021-01-13T18:02:43Z</dcterms:modified>
</cp:coreProperties>
</file>